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44" yWindow="396" windowWidth="10128" windowHeight="11904" activeTab="2"/>
  </bookViews>
  <sheets>
    <sheet name="Группы" sheetId="1" r:id="rId1"/>
    <sheet name="Абсолют" sheetId="2" r:id="rId2"/>
    <sheet name="Команды" sheetId="3" r:id="rId3"/>
  </sheets>
  <definedNames/>
  <calcPr fullCalcOnLoad="1"/>
</workbook>
</file>

<file path=xl/sharedStrings.xml><?xml version="1.0" encoding="utf-8"?>
<sst xmlns="http://schemas.openxmlformats.org/spreadsheetml/2006/main" count="980" uniqueCount="210">
  <si>
    <t>30 км</t>
  </si>
  <si>
    <t>№п/п</t>
  </si>
  <si>
    <t>Фамилия, имя</t>
  </si>
  <si>
    <t>Номер</t>
  </si>
  <si>
    <t>ГР</t>
  </si>
  <si>
    <t>Васичев Дмитрий</t>
  </si>
  <si>
    <t>Электроугли</t>
  </si>
  <si>
    <t>М58-87</t>
  </si>
  <si>
    <t>Криволапов  Александр</t>
  </si>
  <si>
    <t>СДЮШОР 111 (Царево)</t>
  </si>
  <si>
    <t>Юниоры</t>
  </si>
  <si>
    <t>Карпов Александр</t>
  </si>
  <si>
    <t>Черноголовка</t>
  </si>
  <si>
    <t>Коваленко Александр</t>
  </si>
  <si>
    <t>С-Посад</t>
  </si>
  <si>
    <t>Юнш90-91</t>
  </si>
  <si>
    <t>Рышков Алексей</t>
  </si>
  <si>
    <t>СП-Царево</t>
  </si>
  <si>
    <t>Бугера Руслан</t>
  </si>
  <si>
    <t>Царево</t>
  </si>
  <si>
    <t>Краснозаводск</t>
  </si>
  <si>
    <t>Федосов Вячеслав</t>
  </si>
  <si>
    <t>Шмидт Александр</t>
  </si>
  <si>
    <t>Пересвет</t>
  </si>
  <si>
    <t>Бордуков Никита</t>
  </si>
  <si>
    <t>MST</t>
  </si>
  <si>
    <t>Сластенников Юрий</t>
  </si>
  <si>
    <t>SKISPORT.RU</t>
  </si>
  <si>
    <t>Гришин Юрий</t>
  </si>
  <si>
    <t>Руденко Владимир</t>
  </si>
  <si>
    <t>Динамо, Мытищи</t>
  </si>
  <si>
    <t>Пензюх Игорь</t>
  </si>
  <si>
    <t>СКИФ, С-Посад</t>
  </si>
  <si>
    <t>Пыхонин Денис</t>
  </si>
  <si>
    <t>лично</t>
  </si>
  <si>
    <t>Смирнов Дмитрий</t>
  </si>
  <si>
    <t>Ивантеевка</t>
  </si>
  <si>
    <t>Борисов Олег</t>
  </si>
  <si>
    <t>Кристалл</t>
  </si>
  <si>
    <t>Воронин Анатиолий</t>
  </si>
  <si>
    <t>Бужаниново</t>
  </si>
  <si>
    <t>Шишкин Валерий</t>
  </si>
  <si>
    <t>Фотон</t>
  </si>
  <si>
    <t>Родионов Андрей</t>
  </si>
  <si>
    <t>Шорохов Алексей</t>
  </si>
  <si>
    <t>Видное</t>
  </si>
  <si>
    <t>Овчинников Александр</t>
  </si>
  <si>
    <t>Кондратьев Антон</t>
  </si>
  <si>
    <t>Носков Олег</t>
  </si>
  <si>
    <t>Арена</t>
  </si>
  <si>
    <t>Шаров Валентин</t>
  </si>
  <si>
    <t>Рыбчинский Дмитрий</t>
  </si>
  <si>
    <t>Альфа-Битца</t>
  </si>
  <si>
    <t>Залогин Геннадий</t>
  </si>
  <si>
    <t>Луч</t>
  </si>
  <si>
    <t>Васнев Михаил</t>
  </si>
  <si>
    <t>Ахметов Сергей</t>
  </si>
  <si>
    <t>Королев</t>
  </si>
  <si>
    <t>Злобин Владислав</t>
  </si>
  <si>
    <t>Пыжов Николай</t>
  </si>
  <si>
    <t>Глухов Александр</t>
  </si>
  <si>
    <t>Прохоров Сергей</t>
  </si>
  <si>
    <t>Мараховский Игорь</t>
  </si>
  <si>
    <t>Сазонов Алексей</t>
  </si>
  <si>
    <t>Пушкино</t>
  </si>
  <si>
    <t>Маркин Вадим</t>
  </si>
  <si>
    <t>Краснов Вячеслав</t>
  </si>
  <si>
    <t>Александров</t>
  </si>
  <si>
    <t>Гусенков Алексей</t>
  </si>
  <si>
    <t>Пехтерев Юрий</t>
  </si>
  <si>
    <t>20 км</t>
  </si>
  <si>
    <t>Вашенцев Юрий</t>
  </si>
  <si>
    <t>М57-</t>
  </si>
  <si>
    <t>Кислухина Валентина</t>
  </si>
  <si>
    <t>Ж58-87</t>
  </si>
  <si>
    <t>Гусенков Роман</t>
  </si>
  <si>
    <t>Япарова Татьяна</t>
  </si>
  <si>
    <t>Радуга</t>
  </si>
  <si>
    <t>Юниорки</t>
  </si>
  <si>
    <t>Аввакумов Юрий</t>
  </si>
  <si>
    <t>Самойлов Валерий</t>
  </si>
  <si>
    <t>Моспанов Владимир</t>
  </si>
  <si>
    <t>Поморина Анастасия</t>
  </si>
  <si>
    <t>Емелин Валерий</t>
  </si>
  <si>
    <t>Шварева Наталья</t>
  </si>
  <si>
    <t>Кручков Владимир</t>
  </si>
  <si>
    <t>Кл. Манжосова</t>
  </si>
  <si>
    <t>Федоров Виктор</t>
  </si>
  <si>
    <t>Чехов</t>
  </si>
  <si>
    <t>Кадыров Данис</t>
  </si>
  <si>
    <t>Петрова Ирина</t>
  </si>
  <si>
    <t>Васичев Александр</t>
  </si>
  <si>
    <t>Гольцова Елена</t>
  </si>
  <si>
    <t>Мных Александр</t>
  </si>
  <si>
    <t>Максимов Юрий</t>
  </si>
  <si>
    <t>Холопов Виктор</t>
  </si>
  <si>
    <t>Беляев Владимир</t>
  </si>
  <si>
    <t>Жиглова Елена</t>
  </si>
  <si>
    <t>Соленов Павел</t>
  </si>
  <si>
    <t>Чечеткин Александр</t>
  </si>
  <si>
    <t>Камалетдинов Рушан</t>
  </si>
  <si>
    <t>Ногинск</t>
  </si>
  <si>
    <t>Леонова Ольга</t>
  </si>
  <si>
    <t>МГТУ</t>
  </si>
  <si>
    <t>Шеменев Владимир</t>
  </si>
  <si>
    <t>10 км</t>
  </si>
  <si>
    <t>Федоров Алексей</t>
  </si>
  <si>
    <t>Юнш92-93</t>
  </si>
  <si>
    <t>Липатов Владислав</t>
  </si>
  <si>
    <t>Бугера Дмитрий</t>
  </si>
  <si>
    <t>Сазонов Владимир</t>
  </si>
  <si>
    <t>Болоцков Богдан</t>
  </si>
  <si>
    <t>Юность</t>
  </si>
  <si>
    <t>Юнш94-95</t>
  </si>
  <si>
    <t>Болоцков Владимир</t>
  </si>
  <si>
    <t>Кузьмин Илья</t>
  </si>
  <si>
    <t>Зеленин Алексей</t>
  </si>
  <si>
    <t>СКИФ</t>
  </si>
  <si>
    <t>Гущин Илья</t>
  </si>
  <si>
    <t>Новиков Иван</t>
  </si>
  <si>
    <t>Васильев Павел</t>
  </si>
  <si>
    <t>Кучеров Алексей</t>
  </si>
  <si>
    <t>Наумов Василий</t>
  </si>
  <si>
    <t>Юнш96-97</t>
  </si>
  <si>
    <t>Мягков Валерий</t>
  </si>
  <si>
    <t>Беляков Илья</t>
  </si>
  <si>
    <t>Казаков Андрей</t>
  </si>
  <si>
    <t>Серов Олег</t>
  </si>
  <si>
    <t>Комаров Владислав</t>
  </si>
  <si>
    <t>Санкевич Андрей</t>
  </si>
  <si>
    <t>Кошелев Илья</t>
  </si>
  <si>
    <t>Кузнецов Алексей</t>
  </si>
  <si>
    <t>Охонько Евгений</t>
  </si>
  <si>
    <t>Довбыш Николай</t>
  </si>
  <si>
    <t>Кроль Света</t>
  </si>
  <si>
    <t>Двш94-95</t>
  </si>
  <si>
    <t>Прощенкова Евгения</t>
  </si>
  <si>
    <t>Двш96-97</t>
  </si>
  <si>
    <t>Бартеньев Ярослав</t>
  </si>
  <si>
    <t>Решетников Иван</t>
  </si>
  <si>
    <t>Бабинец Алексей</t>
  </si>
  <si>
    <t>Решетников Андрей</t>
  </si>
  <si>
    <t>ДвМл98+</t>
  </si>
  <si>
    <t>Овчинникова Анна</t>
  </si>
  <si>
    <t>Афонин Андрей</t>
  </si>
  <si>
    <t>Кроль Настя</t>
  </si>
  <si>
    <t>Двш92-93</t>
  </si>
  <si>
    <t>Земляков Александр</t>
  </si>
  <si>
    <t>Разумовская Ульяна</t>
  </si>
  <si>
    <t>Левштанов Денис</t>
  </si>
  <si>
    <t>Кроль Сергей</t>
  </si>
  <si>
    <t>Кудрявцева Виктория</t>
  </si>
  <si>
    <t>Рыбин Денис</t>
  </si>
  <si>
    <t>Нароженко Катерина</t>
  </si>
  <si>
    <t>Ежова Татьяна</t>
  </si>
  <si>
    <t>Кваснюк Павел</t>
  </si>
  <si>
    <t>Истратов Данииил</t>
  </si>
  <si>
    <t>Елихин Сергей</t>
  </si>
  <si>
    <t>Колосов Алексей</t>
  </si>
  <si>
    <t>Фирн</t>
  </si>
  <si>
    <t>Ефремова Екатерина</t>
  </si>
  <si>
    <t>Ефремова Марина</t>
  </si>
  <si>
    <t>Новикова Кристина</t>
  </si>
  <si>
    <t>Брюханов Михаил</t>
  </si>
  <si>
    <t>Митякин Алексей</t>
  </si>
  <si>
    <t>Кабанов Илья</t>
  </si>
  <si>
    <t>Калашников Александр</t>
  </si>
  <si>
    <t xml:space="preserve">Коллектив </t>
  </si>
  <si>
    <t>Отсечка 1</t>
  </si>
  <si>
    <t>Результат</t>
  </si>
  <si>
    <t>Место</t>
  </si>
  <si>
    <t>Группа</t>
  </si>
  <si>
    <t>1 круг</t>
  </si>
  <si>
    <t>2 круг</t>
  </si>
  <si>
    <t>3 круг</t>
  </si>
  <si>
    <t>4 круг</t>
  </si>
  <si>
    <t>5 круг</t>
  </si>
  <si>
    <t>6 круг</t>
  </si>
  <si>
    <t>Отсечка 2</t>
  </si>
  <si>
    <t>Отсечка 3</t>
  </si>
  <si>
    <t>Отсечка 4</t>
  </si>
  <si>
    <t>Отсечка 5</t>
  </si>
  <si>
    <t>Комментарий</t>
  </si>
  <si>
    <t>Дисквал.</t>
  </si>
  <si>
    <t>Девочки и мальчики 1998 г. и моложе</t>
  </si>
  <si>
    <t>Девушки 1996-97 гг. р.</t>
  </si>
  <si>
    <t>Юноши 1996-97 гг. р.</t>
  </si>
  <si>
    <t>Девушки 1994-95 гг. р.</t>
  </si>
  <si>
    <t>Юноши 1994-95 гг. р.</t>
  </si>
  <si>
    <t>Девушки 1992-93 гг. р.</t>
  </si>
  <si>
    <t>Юноши 1992-93 гг. р.</t>
  </si>
  <si>
    <t>Юноши 1990-91 гг. р.</t>
  </si>
  <si>
    <t>Женщины 1958-87 гг. р.</t>
  </si>
  <si>
    <t>Мужчины 1958-67 гг. р.</t>
  </si>
  <si>
    <t>Мужчины 1957 г. р. и старше</t>
  </si>
  <si>
    <t>"Пересвет-марафон" на кубок главы города Пересвет</t>
  </si>
  <si>
    <t>Итоговый протокол по возрастным группам</t>
  </si>
  <si>
    <t>Итоговый протокол по дистанциям</t>
  </si>
  <si>
    <t>Главный судья             Р. В. Ошурков</t>
  </si>
  <si>
    <t>Главный секретарь     Н. С. Сила-Новицкая</t>
  </si>
  <si>
    <t>Команда</t>
  </si>
  <si>
    <t>Участники</t>
  </si>
  <si>
    <t>Г. р.</t>
  </si>
  <si>
    <t>Личное место в группе</t>
  </si>
  <si>
    <t>Очки/сумма очков</t>
  </si>
  <si>
    <t>Командное место</t>
  </si>
  <si>
    <t>Командный зачет</t>
  </si>
  <si>
    <t>Альфа-Строй</t>
  </si>
  <si>
    <t>Скворцов Антон</t>
  </si>
  <si>
    <t>Воронин Анатолий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</si>
</sst>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CourierC"/>
      <family val="0"/>
    </font>
    <font>
      <sz val="8"/>
      <name val="Arial Narrow"/>
      <family val="2"/>
    </font>
    <font>
      <sz val="8"/>
      <name val="CourierC"/>
      <family val="0"/>
    </font>
    <font>
      <b/>
      <sz val="8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workbookViewId="0" topLeftCell="A105">
      <selection activeCell="L144" sqref="L144"/>
    </sheetView>
  </sheetViews>
  <sheetFormatPr defaultColWidth="9.00390625" defaultRowHeight="12.75"/>
  <cols>
    <col min="1" max="1" width="3.125" style="1" customWidth="1"/>
    <col min="2" max="2" width="13.25390625" style="1" customWidth="1"/>
    <col min="3" max="3" width="11.75390625" style="1" customWidth="1"/>
    <col min="4" max="4" width="3.625" style="1" customWidth="1"/>
    <col min="5" max="5" width="4.00390625" style="1" customWidth="1"/>
    <col min="6" max="11" width="6.25390625" style="1" customWidth="1"/>
    <col min="12" max="12" width="6.125" style="6" customWidth="1"/>
    <col min="13" max="13" width="8.75390625" style="3" customWidth="1"/>
    <col min="14" max="16384" width="8.75390625" style="1" customWidth="1"/>
  </cols>
  <sheetData>
    <row r="1" spans="1:13" s="9" customFormat="1" ht="12.75">
      <c r="A1" s="42" t="s">
        <v>195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9" customFormat="1" ht="12.75">
      <c r="A2" s="42" t="s">
        <v>196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ht="9.75">
      <c r="A4" s="1" t="s">
        <v>184</v>
      </c>
    </row>
    <row r="6" spans="1:21" s="3" customFormat="1" ht="9.75">
      <c r="A6" s="4" t="s">
        <v>1</v>
      </c>
      <c r="B6" s="4" t="s">
        <v>2</v>
      </c>
      <c r="C6" s="4" t="s">
        <v>167</v>
      </c>
      <c r="D6" s="4" t="s">
        <v>3</v>
      </c>
      <c r="E6" s="4" t="s">
        <v>4</v>
      </c>
      <c r="F6" s="4" t="s">
        <v>168</v>
      </c>
      <c r="G6" s="4" t="s">
        <v>169</v>
      </c>
      <c r="H6" s="4"/>
      <c r="I6" s="4"/>
      <c r="J6" s="4"/>
      <c r="K6" s="4"/>
      <c r="L6" s="5" t="s">
        <v>170</v>
      </c>
      <c r="M6" s="4" t="s">
        <v>182</v>
      </c>
      <c r="N6" s="8"/>
      <c r="O6" s="8"/>
      <c r="P6" s="8"/>
      <c r="Q6" s="8"/>
      <c r="R6" s="8"/>
      <c r="S6" s="8"/>
      <c r="T6" s="8"/>
      <c r="U6" s="8"/>
    </row>
    <row r="7" spans="1:12" ht="9.75">
      <c r="A7" s="1">
        <v>1</v>
      </c>
      <c r="B7" s="1" t="s">
        <v>141</v>
      </c>
      <c r="C7" s="1" t="s">
        <v>112</v>
      </c>
      <c r="D7" s="1">
        <v>67</v>
      </c>
      <c r="E7" s="1">
        <v>1998</v>
      </c>
      <c r="F7" s="2">
        <v>0.015335648148148147</v>
      </c>
      <c r="G7" s="2">
        <v>0.03043981481481482</v>
      </c>
      <c r="L7" s="6">
        <v>1</v>
      </c>
    </row>
    <row r="8" spans="1:12" ht="9.75">
      <c r="A8" s="1">
        <v>2</v>
      </c>
      <c r="B8" s="1" t="s">
        <v>143</v>
      </c>
      <c r="C8" s="1" t="s">
        <v>54</v>
      </c>
      <c r="D8" s="1">
        <v>61</v>
      </c>
      <c r="E8" s="1">
        <v>2000</v>
      </c>
      <c r="F8" s="2">
        <v>0.01528935185185185</v>
      </c>
      <c r="G8" s="2">
        <v>0.030659722222222224</v>
      </c>
      <c r="L8" s="6">
        <v>2</v>
      </c>
    </row>
    <row r="9" spans="1:12" ht="9.75">
      <c r="A9" s="1">
        <v>3</v>
      </c>
      <c r="B9" s="1" t="s">
        <v>148</v>
      </c>
      <c r="C9" s="1" t="s">
        <v>23</v>
      </c>
      <c r="D9" s="1">
        <v>51</v>
      </c>
      <c r="E9" s="1">
        <v>1998</v>
      </c>
      <c r="F9" s="2">
        <v>0.01599537037037037</v>
      </c>
      <c r="G9" s="2">
        <v>0.032997685185185185</v>
      </c>
      <c r="L9" s="6">
        <v>3</v>
      </c>
    </row>
    <row r="10" spans="1:12" ht="9.75">
      <c r="A10" s="1">
        <v>4</v>
      </c>
      <c r="B10" s="1" t="s">
        <v>156</v>
      </c>
      <c r="C10" s="1" t="s">
        <v>23</v>
      </c>
      <c r="D10" s="1">
        <v>93</v>
      </c>
      <c r="E10" s="1">
        <v>1998</v>
      </c>
      <c r="F10" s="2">
        <v>0.01800925925925926</v>
      </c>
      <c r="G10" s="2">
        <v>0.03863425925925926</v>
      </c>
      <c r="L10" s="6">
        <v>4</v>
      </c>
    </row>
    <row r="11" spans="1:12" ht="9.75">
      <c r="A11" s="1">
        <v>5</v>
      </c>
      <c r="B11" s="1" t="s">
        <v>163</v>
      </c>
      <c r="C11" s="1" t="s">
        <v>23</v>
      </c>
      <c r="D11" s="1">
        <v>121</v>
      </c>
      <c r="E11" s="1">
        <v>1999</v>
      </c>
      <c r="F11" s="2">
        <v>0.02111111111111111</v>
      </c>
      <c r="G11" s="2">
        <v>0.0435300925925926</v>
      </c>
      <c r="L11" s="6">
        <v>5</v>
      </c>
    </row>
    <row r="12" spans="1:12" ht="9.75">
      <c r="A12" s="1">
        <v>6</v>
      </c>
      <c r="B12" s="1" t="s">
        <v>164</v>
      </c>
      <c r="C12" s="1" t="s">
        <v>23</v>
      </c>
      <c r="D12" s="1">
        <v>100</v>
      </c>
      <c r="E12" s="1">
        <v>1999</v>
      </c>
      <c r="F12" s="2">
        <v>0.021678240740740738</v>
      </c>
      <c r="G12" s="2">
        <v>0.04971064814814815</v>
      </c>
      <c r="L12" s="6">
        <v>6</v>
      </c>
    </row>
    <row r="14" ht="9.75">
      <c r="A14" s="1" t="s">
        <v>185</v>
      </c>
    </row>
    <row r="16" spans="1:21" s="3" customFormat="1" ht="9.75">
      <c r="A16" s="4" t="s">
        <v>1</v>
      </c>
      <c r="B16" s="4" t="s">
        <v>2</v>
      </c>
      <c r="C16" s="4" t="s">
        <v>167</v>
      </c>
      <c r="D16" s="4" t="s">
        <v>3</v>
      </c>
      <c r="E16" s="4" t="s">
        <v>4</v>
      </c>
      <c r="F16" s="4" t="s">
        <v>168</v>
      </c>
      <c r="G16" s="4" t="s">
        <v>169</v>
      </c>
      <c r="H16" s="4"/>
      <c r="I16" s="4"/>
      <c r="J16" s="4"/>
      <c r="K16" s="4"/>
      <c r="L16" s="5" t="s">
        <v>170</v>
      </c>
      <c r="M16" s="4" t="s">
        <v>182</v>
      </c>
      <c r="N16" s="8"/>
      <c r="O16" s="8"/>
      <c r="P16" s="8"/>
      <c r="Q16" s="8"/>
      <c r="R16" s="8"/>
      <c r="S16" s="8"/>
      <c r="T16" s="8"/>
      <c r="U16" s="8"/>
    </row>
    <row r="17" spans="1:12" ht="9.75">
      <c r="A17" s="1">
        <v>1</v>
      </c>
      <c r="B17" s="1" t="s">
        <v>136</v>
      </c>
      <c r="C17" s="1" t="s">
        <v>23</v>
      </c>
      <c r="D17" s="1">
        <v>52</v>
      </c>
      <c r="E17" s="1">
        <v>1996</v>
      </c>
      <c r="F17" s="2">
        <v>0.014571759259259258</v>
      </c>
      <c r="G17" s="2">
        <v>0.029583333333333336</v>
      </c>
      <c r="L17" s="6">
        <v>1</v>
      </c>
    </row>
    <row r="18" spans="1:12" ht="9.75">
      <c r="A18" s="1">
        <v>2</v>
      </c>
      <c r="B18" s="1" t="s">
        <v>151</v>
      </c>
      <c r="C18" s="1" t="s">
        <v>32</v>
      </c>
      <c r="D18" s="1">
        <v>76</v>
      </c>
      <c r="E18" s="1">
        <v>1997</v>
      </c>
      <c r="F18" s="2">
        <v>0.017037037037037038</v>
      </c>
      <c r="G18" s="2">
        <v>0.03582175925925926</v>
      </c>
      <c r="L18" s="6">
        <v>2</v>
      </c>
    </row>
    <row r="19" spans="1:12" ht="9.75">
      <c r="A19" s="1">
        <v>3</v>
      </c>
      <c r="B19" s="1" t="s">
        <v>154</v>
      </c>
      <c r="C19" s="1" t="s">
        <v>54</v>
      </c>
      <c r="D19" s="1">
        <v>55</v>
      </c>
      <c r="E19" s="1">
        <v>1997</v>
      </c>
      <c r="F19" s="2">
        <v>0.01752314814814815</v>
      </c>
      <c r="G19" s="2">
        <v>0.037314814814814815</v>
      </c>
      <c r="L19" s="6">
        <v>3</v>
      </c>
    </row>
    <row r="20" spans="1:12" ht="9.75">
      <c r="A20" s="1">
        <v>4</v>
      </c>
      <c r="B20" s="1" t="s">
        <v>162</v>
      </c>
      <c r="C20" s="1" t="s">
        <v>23</v>
      </c>
      <c r="D20" s="1">
        <v>53</v>
      </c>
      <c r="E20" s="1">
        <v>1996</v>
      </c>
      <c r="F20" s="2">
        <v>0.01934027777777778</v>
      </c>
      <c r="G20" s="2">
        <v>0.0422800925925926</v>
      </c>
      <c r="L20" s="6">
        <v>4</v>
      </c>
    </row>
    <row r="22" ht="9.75">
      <c r="A22" s="1" t="s">
        <v>186</v>
      </c>
    </row>
    <row r="24" spans="1:21" s="3" customFormat="1" ht="9.75">
      <c r="A24" s="4" t="s">
        <v>1</v>
      </c>
      <c r="B24" s="4" t="s">
        <v>2</v>
      </c>
      <c r="C24" s="4" t="s">
        <v>167</v>
      </c>
      <c r="D24" s="4" t="s">
        <v>3</v>
      </c>
      <c r="E24" s="4" t="s">
        <v>4</v>
      </c>
      <c r="F24" s="4" t="s">
        <v>168</v>
      </c>
      <c r="G24" s="4" t="s">
        <v>169</v>
      </c>
      <c r="H24" s="4"/>
      <c r="I24" s="4"/>
      <c r="J24" s="4"/>
      <c r="K24" s="4"/>
      <c r="L24" s="5" t="s">
        <v>170</v>
      </c>
      <c r="M24" s="4" t="s">
        <v>182</v>
      </c>
      <c r="N24" s="8"/>
      <c r="O24" s="8"/>
      <c r="P24" s="8"/>
      <c r="Q24" s="8"/>
      <c r="R24" s="8"/>
      <c r="S24" s="8"/>
      <c r="T24" s="8"/>
      <c r="U24" s="8"/>
    </row>
    <row r="25" spans="1:12" ht="9.75">
      <c r="A25" s="1">
        <v>1</v>
      </c>
      <c r="B25" s="1" t="s">
        <v>122</v>
      </c>
      <c r="C25" s="1" t="s">
        <v>23</v>
      </c>
      <c r="D25" s="1">
        <v>96</v>
      </c>
      <c r="E25" s="1">
        <v>1996</v>
      </c>
      <c r="F25" s="2">
        <v>0.012534722222222223</v>
      </c>
      <c r="G25" s="2">
        <v>0.024895833333333336</v>
      </c>
      <c r="L25" s="6">
        <v>1</v>
      </c>
    </row>
    <row r="26" spans="1:12" ht="9.75">
      <c r="A26" s="1">
        <v>2</v>
      </c>
      <c r="B26" s="1" t="s">
        <v>124</v>
      </c>
      <c r="C26" s="1" t="s">
        <v>40</v>
      </c>
      <c r="D26" s="1">
        <v>120</v>
      </c>
      <c r="E26" s="1">
        <v>1996</v>
      </c>
      <c r="F26" s="2">
        <v>0.012465277777777777</v>
      </c>
      <c r="G26" s="2">
        <v>0.025266203703703704</v>
      </c>
      <c r="L26" s="6">
        <v>2</v>
      </c>
    </row>
    <row r="27" spans="1:12" ht="9.75">
      <c r="A27" s="1">
        <v>3</v>
      </c>
      <c r="B27" s="1" t="s">
        <v>125</v>
      </c>
      <c r="C27" s="1" t="s">
        <v>54</v>
      </c>
      <c r="D27" s="1">
        <v>56</v>
      </c>
      <c r="E27" s="1">
        <v>1997</v>
      </c>
      <c r="F27" s="2">
        <v>0.012569444444444446</v>
      </c>
      <c r="G27" s="2">
        <v>0.025405092592592594</v>
      </c>
      <c r="L27" s="6">
        <v>3</v>
      </c>
    </row>
    <row r="28" spans="1:12" ht="9.75">
      <c r="A28" s="1">
        <v>4</v>
      </c>
      <c r="B28" s="1" t="s">
        <v>126</v>
      </c>
      <c r="C28" s="1" t="s">
        <v>34</v>
      </c>
      <c r="D28" s="1">
        <v>123</v>
      </c>
      <c r="E28" s="1">
        <v>1996</v>
      </c>
      <c r="F28" s="2">
        <v>0.01266203703703704</v>
      </c>
      <c r="G28" s="2">
        <v>0.0256712962962963</v>
      </c>
      <c r="L28" s="6">
        <v>4</v>
      </c>
    </row>
    <row r="29" spans="1:12" ht="9.75">
      <c r="A29" s="1">
        <v>5</v>
      </c>
      <c r="B29" s="1" t="s">
        <v>138</v>
      </c>
      <c r="C29" s="1" t="s">
        <v>23</v>
      </c>
      <c r="D29" s="1">
        <v>95</v>
      </c>
      <c r="E29" s="1">
        <v>1996</v>
      </c>
      <c r="F29" s="2">
        <v>0.014618055555555556</v>
      </c>
      <c r="G29" s="2">
        <v>0.029872685185185183</v>
      </c>
      <c r="L29" s="6">
        <v>5</v>
      </c>
    </row>
    <row r="30" spans="1:12" ht="9.75">
      <c r="A30" s="1">
        <v>6</v>
      </c>
      <c r="B30" s="1" t="s">
        <v>139</v>
      </c>
      <c r="C30" s="1" t="s">
        <v>112</v>
      </c>
      <c r="D30" s="1">
        <v>65</v>
      </c>
      <c r="E30" s="1">
        <v>1997</v>
      </c>
      <c r="F30" s="2">
        <v>0.014884259259259259</v>
      </c>
      <c r="G30" s="2">
        <v>0.03</v>
      </c>
      <c r="L30" s="6">
        <v>6</v>
      </c>
    </row>
    <row r="31" spans="1:12" ht="9.75">
      <c r="A31" s="1">
        <v>7</v>
      </c>
      <c r="B31" s="1" t="s">
        <v>140</v>
      </c>
      <c r="C31" s="1" t="s">
        <v>32</v>
      </c>
      <c r="D31" s="1">
        <v>75</v>
      </c>
      <c r="E31" s="1">
        <v>1996</v>
      </c>
      <c r="F31" s="2">
        <v>0.015335648148148147</v>
      </c>
      <c r="G31" s="2">
        <v>0.030428240740740742</v>
      </c>
      <c r="L31" s="6">
        <v>7</v>
      </c>
    </row>
    <row r="32" spans="1:12" ht="9.75">
      <c r="A32" s="1">
        <v>8</v>
      </c>
      <c r="B32" s="1" t="s">
        <v>155</v>
      </c>
      <c r="C32" s="1" t="s">
        <v>23</v>
      </c>
      <c r="D32" s="1">
        <v>99</v>
      </c>
      <c r="E32" s="1">
        <v>1997</v>
      </c>
      <c r="F32" s="2">
        <v>0.017847222222222223</v>
      </c>
      <c r="G32" s="2">
        <v>0.0378125</v>
      </c>
      <c r="L32" s="6">
        <v>8</v>
      </c>
    </row>
    <row r="33" spans="1:12" ht="9.75">
      <c r="A33" s="1">
        <v>9</v>
      </c>
      <c r="B33" s="1" t="s">
        <v>157</v>
      </c>
      <c r="C33" s="1" t="s">
        <v>40</v>
      </c>
      <c r="D33" s="1">
        <v>126</v>
      </c>
      <c r="E33" s="1">
        <v>1996</v>
      </c>
      <c r="F33" s="2">
        <v>0.01877314814814815</v>
      </c>
      <c r="G33" s="2">
        <v>0.040486111111111105</v>
      </c>
      <c r="L33" s="6">
        <v>9</v>
      </c>
    </row>
    <row r="34" spans="1:12" ht="9.75">
      <c r="A34" s="1">
        <v>10</v>
      </c>
      <c r="B34" s="1" t="s">
        <v>158</v>
      </c>
      <c r="C34" s="1" t="s">
        <v>159</v>
      </c>
      <c r="D34" s="1">
        <v>74</v>
      </c>
      <c r="E34" s="1">
        <v>1997</v>
      </c>
      <c r="F34" s="2">
        <v>0.019085648148148147</v>
      </c>
      <c r="G34" s="2">
        <v>0.04100694444444444</v>
      </c>
      <c r="L34" s="6">
        <v>10</v>
      </c>
    </row>
    <row r="36" ht="9.75">
      <c r="A36" s="1" t="s">
        <v>187</v>
      </c>
    </row>
    <row r="38" spans="1:21" s="3" customFormat="1" ht="9.75">
      <c r="A38" s="4" t="s">
        <v>1</v>
      </c>
      <c r="B38" s="4" t="s">
        <v>2</v>
      </c>
      <c r="C38" s="4" t="s">
        <v>167</v>
      </c>
      <c r="D38" s="4" t="s">
        <v>3</v>
      </c>
      <c r="E38" s="4" t="s">
        <v>4</v>
      </c>
      <c r="F38" s="4" t="s">
        <v>168</v>
      </c>
      <c r="G38" s="4" t="s">
        <v>169</v>
      </c>
      <c r="H38" s="4"/>
      <c r="I38" s="4"/>
      <c r="J38" s="4"/>
      <c r="K38" s="4"/>
      <c r="L38" s="5" t="s">
        <v>170</v>
      </c>
      <c r="M38" s="4" t="s">
        <v>182</v>
      </c>
      <c r="N38" s="8"/>
      <c r="O38" s="8"/>
      <c r="P38" s="8"/>
      <c r="Q38" s="8"/>
      <c r="R38" s="8"/>
      <c r="S38" s="8"/>
      <c r="T38" s="8"/>
      <c r="U38" s="8"/>
    </row>
    <row r="39" spans="1:12" ht="9.75">
      <c r="A39" s="1">
        <v>1</v>
      </c>
      <c r="B39" s="1" t="s">
        <v>134</v>
      </c>
      <c r="C39" s="1" t="s">
        <v>40</v>
      </c>
      <c r="D39" s="1">
        <v>119</v>
      </c>
      <c r="E39" s="1">
        <v>1995</v>
      </c>
      <c r="F39" s="2">
        <v>0.014224537037037037</v>
      </c>
      <c r="G39" s="2">
        <v>0.028587962962962964</v>
      </c>
      <c r="L39" s="6">
        <v>1</v>
      </c>
    </row>
    <row r="40" spans="1:12" ht="9.75">
      <c r="A40" s="1">
        <v>2</v>
      </c>
      <c r="B40" s="1" t="s">
        <v>160</v>
      </c>
      <c r="C40" s="1" t="s">
        <v>23</v>
      </c>
      <c r="D40" s="1">
        <v>91</v>
      </c>
      <c r="E40" s="1">
        <v>1995</v>
      </c>
      <c r="F40" s="2">
        <v>0.02003472222222222</v>
      </c>
      <c r="G40" s="2">
        <v>0.041041666666666664</v>
      </c>
      <c r="L40" s="6">
        <v>2</v>
      </c>
    </row>
    <row r="42" ht="9.75">
      <c r="A42" s="1" t="s">
        <v>188</v>
      </c>
    </row>
    <row r="44" spans="1:21" s="3" customFormat="1" ht="9.75">
      <c r="A44" s="4" t="s">
        <v>1</v>
      </c>
      <c r="B44" s="4" t="s">
        <v>2</v>
      </c>
      <c r="C44" s="4" t="s">
        <v>167</v>
      </c>
      <c r="D44" s="4" t="s">
        <v>3</v>
      </c>
      <c r="E44" s="4" t="s">
        <v>4</v>
      </c>
      <c r="F44" s="4" t="s">
        <v>168</v>
      </c>
      <c r="G44" s="4" t="s">
        <v>169</v>
      </c>
      <c r="H44" s="4"/>
      <c r="I44" s="4"/>
      <c r="J44" s="4"/>
      <c r="K44" s="4"/>
      <c r="L44" s="5" t="s">
        <v>170</v>
      </c>
      <c r="M44" s="4" t="s">
        <v>182</v>
      </c>
      <c r="N44" s="8"/>
      <c r="O44" s="8"/>
      <c r="P44" s="8"/>
      <c r="Q44" s="8"/>
      <c r="R44" s="8"/>
      <c r="S44" s="8"/>
      <c r="T44" s="8"/>
      <c r="U44" s="8"/>
    </row>
    <row r="45" spans="1:12" ht="9.75">
      <c r="A45" s="1">
        <v>1</v>
      </c>
      <c r="B45" s="1" t="s">
        <v>111</v>
      </c>
      <c r="C45" s="1" t="s">
        <v>112</v>
      </c>
      <c r="D45" s="1">
        <v>66</v>
      </c>
      <c r="E45" s="1">
        <v>1994</v>
      </c>
      <c r="F45" s="2">
        <v>0.011689814814814814</v>
      </c>
      <c r="G45" s="2">
        <v>0.02297453703703704</v>
      </c>
      <c r="L45" s="6">
        <v>1</v>
      </c>
    </row>
    <row r="46" spans="1:12" ht="9.75">
      <c r="A46" s="1">
        <v>2</v>
      </c>
      <c r="B46" s="1" t="s">
        <v>114</v>
      </c>
      <c r="C46" s="1" t="s">
        <v>112</v>
      </c>
      <c r="D46" s="1">
        <v>63</v>
      </c>
      <c r="E46" s="1">
        <v>1994</v>
      </c>
      <c r="F46" s="2">
        <v>0.011701388888888891</v>
      </c>
      <c r="G46" s="2">
        <v>0.023078703703703702</v>
      </c>
      <c r="L46" s="6">
        <v>2</v>
      </c>
    </row>
    <row r="47" spans="1:12" ht="9.75">
      <c r="A47" s="1">
        <v>3</v>
      </c>
      <c r="B47" s="1" t="s">
        <v>115</v>
      </c>
      <c r="C47" s="1" t="s">
        <v>88</v>
      </c>
      <c r="D47" s="1">
        <v>62</v>
      </c>
      <c r="E47" s="1">
        <v>1995</v>
      </c>
      <c r="F47" s="2">
        <v>0.011736111111111109</v>
      </c>
      <c r="G47" s="2">
        <v>0.023194444444444445</v>
      </c>
      <c r="L47" s="6">
        <v>3</v>
      </c>
    </row>
    <row r="48" spans="1:12" ht="9.75">
      <c r="A48" s="1">
        <v>4</v>
      </c>
      <c r="B48" s="1" t="s">
        <v>120</v>
      </c>
      <c r="C48" s="1" t="s">
        <v>20</v>
      </c>
      <c r="D48" s="1">
        <v>85</v>
      </c>
      <c r="E48" s="1">
        <v>1994</v>
      </c>
      <c r="F48" s="2">
        <v>0.011967592592592592</v>
      </c>
      <c r="G48" s="2">
        <v>0.024259259259259258</v>
      </c>
      <c r="L48" s="6">
        <v>4</v>
      </c>
    </row>
    <row r="49" spans="1:12" ht="9.75">
      <c r="A49" s="1">
        <v>5</v>
      </c>
      <c r="B49" s="1" t="s">
        <v>128</v>
      </c>
      <c r="C49" s="1" t="s">
        <v>14</v>
      </c>
      <c r="D49" s="1">
        <v>71</v>
      </c>
      <c r="E49" s="1">
        <v>1995</v>
      </c>
      <c r="F49" s="2">
        <v>0.012685185185185183</v>
      </c>
      <c r="G49" s="2">
        <v>0.026157407407407407</v>
      </c>
      <c r="L49" s="6">
        <v>5</v>
      </c>
    </row>
    <row r="50" spans="1:12" ht="9.75">
      <c r="A50" s="1">
        <v>6</v>
      </c>
      <c r="B50" s="1" t="s">
        <v>129</v>
      </c>
      <c r="C50" s="1" t="s">
        <v>23</v>
      </c>
      <c r="D50" s="1">
        <v>97</v>
      </c>
      <c r="E50" s="1">
        <v>1995</v>
      </c>
      <c r="F50" s="2">
        <v>0.01289351851851852</v>
      </c>
      <c r="G50" s="2">
        <v>0.02619212962962963</v>
      </c>
      <c r="L50" s="6">
        <v>6</v>
      </c>
    </row>
    <row r="51" spans="1:12" ht="9.75">
      <c r="A51" s="1">
        <v>7</v>
      </c>
      <c r="B51" s="1" t="s">
        <v>130</v>
      </c>
      <c r="C51" s="1" t="s">
        <v>54</v>
      </c>
      <c r="D51" s="1">
        <v>57</v>
      </c>
      <c r="E51" s="1">
        <v>1995</v>
      </c>
      <c r="F51" s="2">
        <v>0.012962962962962963</v>
      </c>
      <c r="G51" s="2">
        <v>0.026284722222222223</v>
      </c>
      <c r="L51" s="6">
        <v>7</v>
      </c>
    </row>
    <row r="52" spans="1:12" ht="9.75">
      <c r="A52" s="1">
        <v>8</v>
      </c>
      <c r="B52" s="1" t="s">
        <v>132</v>
      </c>
      <c r="C52" s="1" t="s">
        <v>20</v>
      </c>
      <c r="D52" s="1">
        <v>82</v>
      </c>
      <c r="E52" s="1">
        <v>1994</v>
      </c>
      <c r="F52" s="2">
        <v>0.013333333333333334</v>
      </c>
      <c r="G52" s="2">
        <v>0.026898148148148147</v>
      </c>
      <c r="L52" s="6">
        <v>8</v>
      </c>
    </row>
    <row r="53" spans="1:12" ht="9.75">
      <c r="A53" s="1">
        <v>9</v>
      </c>
      <c r="B53" s="1" t="s">
        <v>147</v>
      </c>
      <c r="C53" s="1" t="s">
        <v>40</v>
      </c>
      <c r="D53" s="1">
        <v>118</v>
      </c>
      <c r="E53" s="1">
        <v>1994</v>
      </c>
      <c r="F53" s="2">
        <v>0.015520833333333333</v>
      </c>
      <c r="G53" s="2">
        <v>0.03228009259259259</v>
      </c>
      <c r="L53" s="6">
        <v>9</v>
      </c>
    </row>
    <row r="54" spans="1:12" ht="9.75">
      <c r="A54" s="1">
        <v>10</v>
      </c>
      <c r="B54" s="1" t="s">
        <v>149</v>
      </c>
      <c r="C54" s="1" t="s">
        <v>54</v>
      </c>
      <c r="D54" s="1">
        <v>58</v>
      </c>
      <c r="E54" s="1">
        <v>1995</v>
      </c>
      <c r="F54" s="2">
        <v>0.01724537037037037</v>
      </c>
      <c r="G54" s="2">
        <v>0.033854166666666664</v>
      </c>
      <c r="L54" s="6">
        <v>10</v>
      </c>
    </row>
    <row r="55" spans="1:12" ht="9.75">
      <c r="A55" s="1">
        <v>11</v>
      </c>
      <c r="B55" s="1" t="s">
        <v>150</v>
      </c>
      <c r="C55" s="1" t="s">
        <v>40</v>
      </c>
      <c r="D55" s="1">
        <v>117</v>
      </c>
      <c r="E55" s="1">
        <v>1995</v>
      </c>
      <c r="F55" s="2">
        <v>0.017013888888888887</v>
      </c>
      <c r="G55" s="2">
        <v>0.03387731481481481</v>
      </c>
      <c r="L55" s="6">
        <v>11</v>
      </c>
    </row>
    <row r="56" spans="1:12" ht="9.75">
      <c r="A56" s="1">
        <v>12</v>
      </c>
      <c r="B56" s="1" t="s">
        <v>152</v>
      </c>
      <c r="C56" s="1" t="s">
        <v>40</v>
      </c>
      <c r="D56" s="1">
        <v>116</v>
      </c>
      <c r="E56" s="1">
        <v>1994</v>
      </c>
      <c r="F56" s="2">
        <v>0.017013888888888887</v>
      </c>
      <c r="G56" s="2">
        <v>0.036006944444444446</v>
      </c>
      <c r="L56" s="6">
        <v>12</v>
      </c>
    </row>
    <row r="57" spans="1:6" ht="9.75">
      <c r="A57" s="1">
        <v>13</v>
      </c>
      <c r="B57" s="1" t="s">
        <v>165</v>
      </c>
      <c r="C57" s="1" t="s">
        <v>20</v>
      </c>
      <c r="D57" s="1">
        <v>84</v>
      </c>
      <c r="E57" s="1">
        <v>1994</v>
      </c>
      <c r="F57" s="2">
        <v>0.025092592592592593</v>
      </c>
    </row>
    <row r="58" spans="1:6" ht="9.75">
      <c r="A58" s="1">
        <v>14</v>
      </c>
      <c r="B58" s="1" t="s">
        <v>166</v>
      </c>
      <c r="C58" s="1" t="s">
        <v>20</v>
      </c>
      <c r="D58" s="1">
        <v>83</v>
      </c>
      <c r="E58" s="1">
        <v>1995</v>
      </c>
      <c r="F58" s="2">
        <v>0.02568287037037037</v>
      </c>
    </row>
    <row r="60" ht="9.75">
      <c r="A60" s="1" t="s">
        <v>189</v>
      </c>
    </row>
    <row r="62" spans="1:21" s="3" customFormat="1" ht="9.75">
      <c r="A62" s="4" t="s">
        <v>1</v>
      </c>
      <c r="B62" s="4" t="s">
        <v>2</v>
      </c>
      <c r="C62" s="4" t="s">
        <v>167</v>
      </c>
      <c r="D62" s="4" t="s">
        <v>3</v>
      </c>
      <c r="E62" s="4" t="s">
        <v>4</v>
      </c>
      <c r="F62" s="4" t="s">
        <v>168</v>
      </c>
      <c r="G62" s="4" t="s">
        <v>169</v>
      </c>
      <c r="H62" s="4"/>
      <c r="I62" s="4"/>
      <c r="J62" s="4"/>
      <c r="K62" s="4"/>
      <c r="L62" s="5" t="s">
        <v>170</v>
      </c>
      <c r="M62" s="4" t="s">
        <v>182</v>
      </c>
      <c r="N62" s="8"/>
      <c r="O62" s="8"/>
      <c r="P62" s="8"/>
      <c r="Q62" s="8"/>
      <c r="R62" s="8"/>
      <c r="S62" s="8"/>
      <c r="T62" s="8"/>
      <c r="U62" s="8"/>
    </row>
    <row r="63" spans="1:12" ht="9.75">
      <c r="A63" s="1">
        <v>1</v>
      </c>
      <c r="B63" s="1" t="s">
        <v>145</v>
      </c>
      <c r="C63" s="1" t="s">
        <v>40</v>
      </c>
      <c r="D63" s="1">
        <v>115</v>
      </c>
      <c r="E63" s="1">
        <v>1993</v>
      </c>
      <c r="F63" s="2">
        <v>0.015601851851851851</v>
      </c>
      <c r="G63" s="2">
        <v>0.03197916666666666</v>
      </c>
      <c r="L63" s="6">
        <v>1</v>
      </c>
    </row>
    <row r="64" spans="1:12" ht="9.75">
      <c r="A64" s="1">
        <v>2</v>
      </c>
      <c r="B64" s="1" t="s">
        <v>153</v>
      </c>
      <c r="C64" s="1" t="s">
        <v>54</v>
      </c>
      <c r="D64" s="1">
        <v>60</v>
      </c>
      <c r="E64" s="1">
        <v>1993</v>
      </c>
      <c r="F64" s="2">
        <v>0.017488425925925925</v>
      </c>
      <c r="G64" s="2">
        <v>0.03725694444444445</v>
      </c>
      <c r="L64" s="6">
        <v>2</v>
      </c>
    </row>
    <row r="65" spans="1:12" ht="9.75">
      <c r="A65" s="1">
        <v>3</v>
      </c>
      <c r="B65" s="1" t="s">
        <v>161</v>
      </c>
      <c r="C65" s="1" t="s">
        <v>23</v>
      </c>
      <c r="D65" s="1">
        <v>90</v>
      </c>
      <c r="E65" s="1">
        <v>1992</v>
      </c>
      <c r="F65" s="2">
        <v>0.01994212962962963</v>
      </c>
      <c r="G65" s="2">
        <v>0.041354166666666664</v>
      </c>
      <c r="L65" s="6">
        <v>3</v>
      </c>
    </row>
    <row r="67" ht="9.75">
      <c r="A67" s="1" t="s">
        <v>190</v>
      </c>
    </row>
    <row r="69" spans="1:21" s="3" customFormat="1" ht="9.75">
      <c r="A69" s="4" t="s">
        <v>1</v>
      </c>
      <c r="B69" s="4" t="s">
        <v>2</v>
      </c>
      <c r="C69" s="4" t="s">
        <v>167</v>
      </c>
      <c r="D69" s="4" t="s">
        <v>3</v>
      </c>
      <c r="E69" s="4" t="s">
        <v>4</v>
      </c>
      <c r="F69" s="4" t="s">
        <v>168</v>
      </c>
      <c r="G69" s="4" t="s">
        <v>169</v>
      </c>
      <c r="H69" s="4"/>
      <c r="I69" s="4"/>
      <c r="J69" s="4"/>
      <c r="K69" s="4"/>
      <c r="L69" s="5" t="s">
        <v>170</v>
      </c>
      <c r="M69" s="4" t="s">
        <v>182</v>
      </c>
      <c r="N69" s="8"/>
      <c r="O69" s="8"/>
      <c r="P69" s="8"/>
      <c r="Q69" s="8"/>
      <c r="R69" s="8"/>
      <c r="S69" s="8"/>
      <c r="T69" s="8"/>
      <c r="U69" s="8"/>
    </row>
    <row r="70" spans="1:12" ht="9.75">
      <c r="A70" s="1">
        <v>1</v>
      </c>
      <c r="B70" s="1" t="s">
        <v>106</v>
      </c>
      <c r="C70" s="1" t="s">
        <v>88</v>
      </c>
      <c r="D70" s="1">
        <v>64</v>
      </c>
      <c r="E70" s="1">
        <v>1993</v>
      </c>
      <c r="F70" s="2">
        <v>0.010613425925925927</v>
      </c>
      <c r="G70" s="2">
        <v>0.021261574074074075</v>
      </c>
      <c r="L70" s="6">
        <v>1</v>
      </c>
    </row>
    <row r="71" spans="1:12" ht="9.75">
      <c r="A71" s="1">
        <v>2</v>
      </c>
      <c r="B71" s="1" t="s">
        <v>108</v>
      </c>
      <c r="C71" s="1" t="s">
        <v>40</v>
      </c>
      <c r="D71" s="1">
        <v>114</v>
      </c>
      <c r="E71" s="1">
        <v>1993</v>
      </c>
      <c r="F71" s="2">
        <v>0.011111111111111112</v>
      </c>
      <c r="G71" s="2">
        <v>0.022511574074074073</v>
      </c>
      <c r="L71" s="6">
        <v>2</v>
      </c>
    </row>
    <row r="72" spans="1:12" ht="9.75">
      <c r="A72" s="1">
        <v>3</v>
      </c>
      <c r="B72" s="1" t="s">
        <v>109</v>
      </c>
      <c r="C72" s="1" t="s">
        <v>19</v>
      </c>
      <c r="D72" s="1">
        <v>78</v>
      </c>
      <c r="E72" s="1">
        <v>1992</v>
      </c>
      <c r="F72" s="2">
        <v>0.011122685185185185</v>
      </c>
      <c r="G72" s="2">
        <v>0.022534722222222223</v>
      </c>
      <c r="L72" s="6">
        <v>3</v>
      </c>
    </row>
    <row r="73" spans="1:12" ht="9.75">
      <c r="A73" s="1">
        <v>4</v>
      </c>
      <c r="B73" s="1" t="s">
        <v>110</v>
      </c>
      <c r="C73" s="1" t="s">
        <v>64</v>
      </c>
      <c r="D73" s="1">
        <v>92</v>
      </c>
      <c r="E73" s="1">
        <v>1992</v>
      </c>
      <c r="F73" s="2">
        <v>0.011608796296296296</v>
      </c>
      <c r="G73" s="2">
        <v>0.02287037037037037</v>
      </c>
      <c r="L73" s="6">
        <v>4</v>
      </c>
    </row>
    <row r="74" spans="1:12" ht="9.75">
      <c r="A74" s="1">
        <v>5</v>
      </c>
      <c r="B74" s="1" t="s">
        <v>116</v>
      </c>
      <c r="C74" s="1" t="s">
        <v>117</v>
      </c>
      <c r="D74" s="1">
        <v>77</v>
      </c>
      <c r="E74" s="1">
        <v>1992</v>
      </c>
      <c r="F74" s="2">
        <v>0.011724537037037035</v>
      </c>
      <c r="G74" s="2">
        <v>0.023298611111111107</v>
      </c>
      <c r="L74" s="6">
        <v>5</v>
      </c>
    </row>
    <row r="75" spans="1:12" ht="9.75">
      <c r="A75" s="1">
        <v>6</v>
      </c>
      <c r="B75" s="1" t="s">
        <v>118</v>
      </c>
      <c r="C75" s="1" t="s">
        <v>20</v>
      </c>
      <c r="D75" s="1">
        <v>86</v>
      </c>
      <c r="E75" s="1">
        <v>1992</v>
      </c>
      <c r="F75" s="2">
        <v>0.011620370370370371</v>
      </c>
      <c r="G75" s="2">
        <v>0.023483796296296298</v>
      </c>
      <c r="L75" s="6">
        <v>6</v>
      </c>
    </row>
    <row r="76" spans="1:12" ht="9.75">
      <c r="A76" s="1">
        <v>7</v>
      </c>
      <c r="B76" s="1" t="s">
        <v>119</v>
      </c>
      <c r="C76" s="1" t="s">
        <v>32</v>
      </c>
      <c r="D76" s="1">
        <v>73</v>
      </c>
      <c r="E76" s="1">
        <v>1993</v>
      </c>
      <c r="F76" s="2">
        <v>0.01167824074074074</v>
      </c>
      <c r="G76" s="2">
        <v>0.023576388888888893</v>
      </c>
      <c r="L76" s="6">
        <v>7</v>
      </c>
    </row>
    <row r="77" spans="1:12" ht="9.75">
      <c r="A77" s="1">
        <v>8</v>
      </c>
      <c r="B77" s="1" t="s">
        <v>121</v>
      </c>
      <c r="C77" s="1" t="s">
        <v>40</v>
      </c>
      <c r="D77" s="1">
        <v>110</v>
      </c>
      <c r="E77" s="1">
        <v>1993</v>
      </c>
      <c r="F77" s="2">
        <v>0.012361111111111113</v>
      </c>
      <c r="G77" s="2">
        <v>0.024386574074074074</v>
      </c>
      <c r="L77" s="6">
        <v>8</v>
      </c>
    </row>
    <row r="78" spans="1:12" ht="9.75">
      <c r="A78" s="1">
        <v>9</v>
      </c>
      <c r="B78" s="1" t="s">
        <v>127</v>
      </c>
      <c r="C78" s="1" t="s">
        <v>40</v>
      </c>
      <c r="D78" s="1">
        <v>113</v>
      </c>
      <c r="E78" s="1">
        <v>1993</v>
      </c>
      <c r="F78" s="2">
        <v>0.01255787037037037</v>
      </c>
      <c r="G78" s="2">
        <v>0.026041666666666668</v>
      </c>
      <c r="L78" s="6">
        <v>9</v>
      </c>
    </row>
    <row r="79" spans="1:12" ht="9.75">
      <c r="A79" s="1">
        <v>10</v>
      </c>
      <c r="B79" s="1" t="s">
        <v>131</v>
      </c>
      <c r="C79" s="1" t="s">
        <v>54</v>
      </c>
      <c r="D79" s="1">
        <v>59</v>
      </c>
      <c r="E79" s="1">
        <v>1992</v>
      </c>
      <c r="F79" s="2">
        <v>0.013090277777777779</v>
      </c>
      <c r="G79" s="2">
        <v>0.02681712962962963</v>
      </c>
      <c r="L79" s="6">
        <v>10</v>
      </c>
    </row>
    <row r="80" spans="1:12" ht="9.75">
      <c r="A80" s="1">
        <v>11</v>
      </c>
      <c r="B80" s="1" t="s">
        <v>133</v>
      </c>
      <c r="C80" s="1" t="s">
        <v>40</v>
      </c>
      <c r="D80" s="1">
        <v>111</v>
      </c>
      <c r="E80" s="1">
        <v>1993</v>
      </c>
      <c r="F80" s="2">
        <v>0.014131944444444445</v>
      </c>
      <c r="G80" s="2">
        <v>0.028344907407407412</v>
      </c>
      <c r="L80" s="6">
        <v>11</v>
      </c>
    </row>
    <row r="81" spans="1:12" ht="9.75">
      <c r="A81" s="1">
        <v>12</v>
      </c>
      <c r="B81" s="1" t="s">
        <v>144</v>
      </c>
      <c r="C81" s="1" t="s">
        <v>40</v>
      </c>
      <c r="D81" s="1">
        <v>112</v>
      </c>
      <c r="E81" s="1">
        <v>1992</v>
      </c>
      <c r="F81" s="2">
        <v>0.015324074074074073</v>
      </c>
      <c r="G81" s="2">
        <v>0.03116898148148148</v>
      </c>
      <c r="L81" s="6">
        <v>12</v>
      </c>
    </row>
    <row r="83" ht="9.75">
      <c r="A83" s="1" t="s">
        <v>191</v>
      </c>
    </row>
    <row r="85" spans="1:21" s="3" customFormat="1" ht="9.75">
      <c r="A85" s="4" t="s">
        <v>1</v>
      </c>
      <c r="B85" s="4" t="s">
        <v>2</v>
      </c>
      <c r="C85" s="4" t="s">
        <v>167</v>
      </c>
      <c r="D85" s="4" t="s">
        <v>3</v>
      </c>
      <c r="E85" s="4" t="s">
        <v>4</v>
      </c>
      <c r="F85" s="4" t="s">
        <v>168</v>
      </c>
      <c r="G85" s="4" t="s">
        <v>178</v>
      </c>
      <c r="H85" s="4" t="s">
        <v>179</v>
      </c>
      <c r="I85" s="4" t="s">
        <v>180</v>
      </c>
      <c r="J85" s="4" t="s">
        <v>181</v>
      </c>
      <c r="K85" s="4" t="s">
        <v>169</v>
      </c>
      <c r="L85" s="5" t="s">
        <v>170</v>
      </c>
      <c r="M85" s="4" t="s">
        <v>182</v>
      </c>
      <c r="N85" s="8"/>
      <c r="O85" s="8"/>
      <c r="P85" s="8"/>
      <c r="Q85" s="8"/>
      <c r="R85" s="8"/>
      <c r="S85" s="8"/>
      <c r="T85" s="8"/>
      <c r="U85" s="8"/>
    </row>
    <row r="86" spans="1:12" ht="9.75">
      <c r="A86" s="1">
        <v>1</v>
      </c>
      <c r="B86" s="1" t="s">
        <v>13</v>
      </c>
      <c r="C86" s="1" t="s">
        <v>14</v>
      </c>
      <c r="D86" s="1">
        <v>72</v>
      </c>
      <c r="E86" s="1">
        <v>1991</v>
      </c>
      <c r="F86" s="2">
        <v>0.010462962962962964</v>
      </c>
      <c r="G86" s="2">
        <v>0.020729166666666667</v>
      </c>
      <c r="H86" s="2">
        <v>0.030891203703703702</v>
      </c>
      <c r="I86" s="2">
        <v>0.040949074074074075</v>
      </c>
      <c r="J86" s="2">
        <v>0.05122685185185185</v>
      </c>
      <c r="K86" s="2">
        <v>0.06114583333333334</v>
      </c>
      <c r="L86" s="6">
        <v>1</v>
      </c>
    </row>
    <row r="87" spans="1:12" ht="9.75">
      <c r="A87" s="1">
        <v>2</v>
      </c>
      <c r="B87" s="1" t="s">
        <v>16</v>
      </c>
      <c r="C87" s="1" t="s">
        <v>17</v>
      </c>
      <c r="D87" s="1">
        <v>11</v>
      </c>
      <c r="E87" s="1">
        <v>1990</v>
      </c>
      <c r="F87" s="2">
        <v>0.010393518518518519</v>
      </c>
      <c r="G87" s="2">
        <v>0.02070601851851852</v>
      </c>
      <c r="H87" s="2">
        <v>0.030879629629629632</v>
      </c>
      <c r="I87" s="2">
        <v>0.04092592592592593</v>
      </c>
      <c r="J87" s="2">
        <v>0.05121527777777778</v>
      </c>
      <c r="K87" s="2">
        <v>0.06144675925925926</v>
      </c>
      <c r="L87" s="6">
        <v>2</v>
      </c>
    </row>
    <row r="88" spans="1:12" ht="9.75">
      <c r="A88" s="1">
        <v>3</v>
      </c>
      <c r="B88" s="1" t="s">
        <v>24</v>
      </c>
      <c r="C88" s="1" t="s">
        <v>25</v>
      </c>
      <c r="D88" s="1">
        <v>6</v>
      </c>
      <c r="E88" s="1">
        <v>1991</v>
      </c>
      <c r="F88" s="2">
        <v>0.01045138888888889</v>
      </c>
      <c r="G88" s="2">
        <v>0.021331018518518517</v>
      </c>
      <c r="H88" s="2">
        <v>0.03228009259259259</v>
      </c>
      <c r="I88" s="2">
        <v>0.04313657407407407</v>
      </c>
      <c r="J88" s="2">
        <v>0.054317129629629625</v>
      </c>
      <c r="K88" s="2">
        <v>0.06565972222222222</v>
      </c>
      <c r="L88" s="6">
        <v>3</v>
      </c>
    </row>
    <row r="89" spans="1:12" ht="9.75">
      <c r="A89" s="1">
        <v>4</v>
      </c>
      <c r="B89" s="1" t="s">
        <v>39</v>
      </c>
      <c r="C89" s="1" t="s">
        <v>40</v>
      </c>
      <c r="D89" s="1">
        <v>42</v>
      </c>
      <c r="E89" s="1">
        <v>1991</v>
      </c>
      <c r="F89" s="2">
        <v>0.011412037037037038</v>
      </c>
      <c r="G89" s="2">
        <v>0.0225</v>
      </c>
      <c r="H89" s="2">
        <v>0.033680555555555554</v>
      </c>
      <c r="I89" s="2">
        <v>0.0450462962962963</v>
      </c>
      <c r="J89" s="2">
        <v>0.056712962962962965</v>
      </c>
      <c r="K89" s="2">
        <v>0.06944444444444443</v>
      </c>
      <c r="L89" s="6">
        <v>4</v>
      </c>
    </row>
    <row r="90" spans="1:12" ht="9.75">
      <c r="A90" s="1">
        <v>5</v>
      </c>
      <c r="B90" s="1" t="s">
        <v>43</v>
      </c>
      <c r="C90" s="1" t="s">
        <v>40</v>
      </c>
      <c r="D90" s="1">
        <v>43</v>
      </c>
      <c r="E90" s="1">
        <v>1990</v>
      </c>
      <c r="F90" s="2">
        <v>0.01144675925925926</v>
      </c>
      <c r="G90" s="2">
        <v>0.02310185185185185</v>
      </c>
      <c r="H90" s="2">
        <v>0.0347337962962963</v>
      </c>
      <c r="I90" s="2">
        <v>0.04690972222222222</v>
      </c>
      <c r="J90" s="2">
        <v>0.058541666666666665</v>
      </c>
      <c r="K90" s="2">
        <v>0.0703125</v>
      </c>
      <c r="L90" s="6">
        <v>5</v>
      </c>
    </row>
    <row r="91" spans="1:9" ht="9.75">
      <c r="A91" s="1">
        <v>6</v>
      </c>
      <c r="B91" s="1" t="s">
        <v>62</v>
      </c>
      <c r="C91" s="1" t="s">
        <v>23</v>
      </c>
      <c r="D91" s="1">
        <v>39</v>
      </c>
      <c r="E91" s="1">
        <v>1991</v>
      </c>
      <c r="F91" s="2">
        <v>0.011643518518518518</v>
      </c>
      <c r="G91" s="2">
        <v>0.02327546296296296</v>
      </c>
      <c r="H91" s="2">
        <v>0.03471064814814815</v>
      </c>
      <c r="I91" s="2">
        <v>0.046898148148148154</v>
      </c>
    </row>
    <row r="93" ht="9.75">
      <c r="A93" s="1" t="s">
        <v>78</v>
      </c>
    </row>
    <row r="95" spans="1:21" s="3" customFormat="1" ht="9.75">
      <c r="A95" s="4" t="s">
        <v>1</v>
      </c>
      <c r="B95" s="4" t="s">
        <v>2</v>
      </c>
      <c r="C95" s="4" t="s">
        <v>167</v>
      </c>
      <c r="D95" s="4" t="s">
        <v>3</v>
      </c>
      <c r="E95" s="4" t="s">
        <v>4</v>
      </c>
      <c r="F95" s="4" t="s">
        <v>168</v>
      </c>
      <c r="G95" s="4" t="s">
        <v>178</v>
      </c>
      <c r="H95" s="4" t="s">
        <v>179</v>
      </c>
      <c r="I95" s="4" t="s">
        <v>169</v>
      </c>
      <c r="J95" s="4"/>
      <c r="K95" s="4"/>
      <c r="L95" s="5" t="s">
        <v>170</v>
      </c>
      <c r="M95" s="4" t="s">
        <v>182</v>
      </c>
      <c r="N95" s="8"/>
      <c r="O95" s="8"/>
      <c r="P95" s="8"/>
      <c r="Q95" s="8"/>
      <c r="R95" s="8"/>
      <c r="S95" s="8"/>
      <c r="T95" s="8"/>
      <c r="U95" s="8"/>
    </row>
    <row r="96" spans="1:12" ht="9.75">
      <c r="A96" s="1">
        <v>1</v>
      </c>
      <c r="B96" s="1" t="s">
        <v>76</v>
      </c>
      <c r="C96" s="1" t="s">
        <v>77</v>
      </c>
      <c r="D96" s="1">
        <v>125</v>
      </c>
      <c r="E96" s="1">
        <v>1989</v>
      </c>
      <c r="F96" s="2">
        <v>0.011828703703703704</v>
      </c>
      <c r="G96" s="2">
        <v>0.023622685185185188</v>
      </c>
      <c r="H96" s="2">
        <v>0.035555555555555556</v>
      </c>
      <c r="I96" s="2">
        <v>0.04760416666666667</v>
      </c>
      <c r="L96" s="6">
        <v>1</v>
      </c>
    </row>
    <row r="97" spans="1:12" ht="9.75">
      <c r="A97" s="1">
        <v>2</v>
      </c>
      <c r="B97" s="1" t="s">
        <v>84</v>
      </c>
      <c r="C97" s="1" t="s">
        <v>40</v>
      </c>
      <c r="D97" s="1">
        <v>109</v>
      </c>
      <c r="E97" s="1">
        <v>1988</v>
      </c>
      <c r="F97" s="2">
        <v>0.012766203703703703</v>
      </c>
      <c r="G97" s="2">
        <v>0.025277777777777777</v>
      </c>
      <c r="H97" s="2">
        <v>0.03755787037037037</v>
      </c>
      <c r="I97" s="2">
        <v>0.0497337962962963</v>
      </c>
      <c r="L97" s="6">
        <v>2</v>
      </c>
    </row>
    <row r="98" spans="1:12" ht="9.75">
      <c r="A98" s="1">
        <v>3</v>
      </c>
      <c r="B98" s="1" t="s">
        <v>97</v>
      </c>
      <c r="C98" s="1" t="s">
        <v>40</v>
      </c>
      <c r="D98" s="1">
        <v>124</v>
      </c>
      <c r="E98" s="1">
        <v>1989</v>
      </c>
      <c r="F98" s="2">
        <v>0.012615740740740742</v>
      </c>
      <c r="G98" s="2">
        <v>0.02542824074074074</v>
      </c>
      <c r="H98" s="2">
        <v>0.04237268518518519</v>
      </c>
      <c r="I98" s="2">
        <v>0.05528935185185185</v>
      </c>
      <c r="L98" s="6">
        <v>3</v>
      </c>
    </row>
    <row r="100" ht="9.75">
      <c r="A100" s="1" t="s">
        <v>10</v>
      </c>
    </row>
    <row r="102" spans="1:21" s="3" customFormat="1" ht="9.75">
      <c r="A102" s="4" t="s">
        <v>1</v>
      </c>
      <c r="B102" s="4" t="s">
        <v>2</v>
      </c>
      <c r="C102" s="4" t="s">
        <v>167</v>
      </c>
      <c r="D102" s="4" t="s">
        <v>3</v>
      </c>
      <c r="E102" s="4" t="s">
        <v>4</v>
      </c>
      <c r="F102" s="4" t="s">
        <v>168</v>
      </c>
      <c r="G102" s="4" t="s">
        <v>178</v>
      </c>
      <c r="H102" s="4" t="s">
        <v>179</v>
      </c>
      <c r="I102" s="4" t="s">
        <v>180</v>
      </c>
      <c r="J102" s="4" t="s">
        <v>181</v>
      </c>
      <c r="K102" s="4" t="s">
        <v>169</v>
      </c>
      <c r="L102" s="5" t="s">
        <v>170</v>
      </c>
      <c r="M102" s="4" t="s">
        <v>182</v>
      </c>
      <c r="N102" s="8"/>
      <c r="O102" s="8"/>
      <c r="P102" s="8"/>
      <c r="Q102" s="8"/>
      <c r="R102" s="8"/>
      <c r="S102" s="8"/>
      <c r="T102" s="8"/>
      <c r="U102" s="8"/>
    </row>
    <row r="103" spans="1:12" ht="9.75">
      <c r="A103" s="1">
        <v>1</v>
      </c>
      <c r="B103" s="1" t="s">
        <v>8</v>
      </c>
      <c r="C103" s="1" t="s">
        <v>9</v>
      </c>
      <c r="D103" s="1">
        <v>21</v>
      </c>
      <c r="E103" s="1">
        <v>1989</v>
      </c>
      <c r="F103" s="2">
        <v>0.010347222222222223</v>
      </c>
      <c r="G103" s="2">
        <v>0.020671296296296295</v>
      </c>
      <c r="H103" s="2">
        <v>0.030219907407407407</v>
      </c>
      <c r="I103" s="2">
        <v>0.040011574074074074</v>
      </c>
      <c r="J103" s="2">
        <v>0.04974537037037038</v>
      </c>
      <c r="K103" s="2">
        <v>0.059722222222222225</v>
      </c>
      <c r="L103" s="6">
        <v>1</v>
      </c>
    </row>
    <row r="104" spans="1:12" ht="9.75">
      <c r="A104" s="1">
        <v>2</v>
      </c>
      <c r="B104" s="1" t="s">
        <v>11</v>
      </c>
      <c r="C104" s="1" t="s">
        <v>12</v>
      </c>
      <c r="D104" s="1">
        <v>38</v>
      </c>
      <c r="E104" s="1">
        <v>1988</v>
      </c>
      <c r="F104" s="2">
        <v>0.010358796296296295</v>
      </c>
      <c r="G104" s="2">
        <v>0.020682870370370372</v>
      </c>
      <c r="H104" s="2">
        <v>0.030208333333333334</v>
      </c>
      <c r="I104" s="2">
        <v>0.04005787037037037</v>
      </c>
      <c r="J104" s="2">
        <v>0.05005787037037037</v>
      </c>
      <c r="K104" s="2">
        <v>0.06035879629629629</v>
      </c>
      <c r="L104" s="6">
        <v>2</v>
      </c>
    </row>
    <row r="105" spans="1:12" ht="9.75">
      <c r="A105" s="1">
        <v>3</v>
      </c>
      <c r="B105" s="1" t="s">
        <v>208</v>
      </c>
      <c r="C105" s="1" t="s">
        <v>20</v>
      </c>
      <c r="D105" s="1">
        <v>26</v>
      </c>
      <c r="E105" s="1">
        <v>1989</v>
      </c>
      <c r="F105" s="2">
        <v>0.010405092592592593</v>
      </c>
      <c r="G105" s="2">
        <v>0.020752314814814814</v>
      </c>
      <c r="H105" s="2">
        <v>0.031030092592592592</v>
      </c>
      <c r="I105" s="2">
        <v>0.04137731481481482</v>
      </c>
      <c r="J105" s="2">
        <v>0.05175925925925926</v>
      </c>
      <c r="K105" s="2">
        <v>0.06225694444444444</v>
      </c>
      <c r="L105" s="6">
        <v>3</v>
      </c>
    </row>
    <row r="106" spans="1:8" ht="9.75">
      <c r="A106" s="1">
        <v>4</v>
      </c>
      <c r="B106" s="1" t="s">
        <v>63</v>
      </c>
      <c r="C106" s="1" t="s">
        <v>64</v>
      </c>
      <c r="D106" s="1">
        <v>27</v>
      </c>
      <c r="E106" s="1">
        <v>1989</v>
      </c>
      <c r="F106" s="2">
        <v>0.011388888888888888</v>
      </c>
      <c r="G106" s="2">
        <v>0.02225694444444444</v>
      </c>
      <c r="H106" s="2">
        <v>0.033379629629629634</v>
      </c>
    </row>
    <row r="108" ht="9.75">
      <c r="A108" s="1" t="s">
        <v>192</v>
      </c>
    </row>
    <row r="110" spans="1:21" s="3" customFormat="1" ht="9.75">
      <c r="A110" s="4" t="s">
        <v>1</v>
      </c>
      <c r="B110" s="4" t="s">
        <v>2</v>
      </c>
      <c r="C110" s="4" t="s">
        <v>167</v>
      </c>
      <c r="D110" s="4" t="s">
        <v>3</v>
      </c>
      <c r="E110" s="4" t="s">
        <v>4</v>
      </c>
      <c r="F110" s="4" t="s">
        <v>168</v>
      </c>
      <c r="G110" s="4" t="s">
        <v>178</v>
      </c>
      <c r="H110" s="4" t="s">
        <v>179</v>
      </c>
      <c r="I110" s="4" t="s">
        <v>169</v>
      </c>
      <c r="J110" s="4"/>
      <c r="K110" s="4"/>
      <c r="L110" s="5" t="s">
        <v>170</v>
      </c>
      <c r="M110" s="4" t="s">
        <v>182</v>
      </c>
      <c r="N110" s="8"/>
      <c r="O110" s="8"/>
      <c r="P110" s="8"/>
      <c r="Q110" s="8"/>
      <c r="R110" s="8"/>
      <c r="S110" s="8"/>
      <c r="T110" s="8"/>
      <c r="U110" s="8"/>
    </row>
    <row r="111" spans="1:12" ht="9.75">
      <c r="A111" s="1">
        <v>1</v>
      </c>
      <c r="B111" s="1" t="s">
        <v>73</v>
      </c>
      <c r="C111" s="1" t="s">
        <v>19</v>
      </c>
      <c r="D111" s="1">
        <v>69</v>
      </c>
      <c r="E111" s="1">
        <v>1974</v>
      </c>
      <c r="F111" s="2">
        <v>0.011331018518518518</v>
      </c>
      <c r="G111" s="2">
        <v>0.022048611111111113</v>
      </c>
      <c r="H111" s="2">
        <v>0.03326388888888889</v>
      </c>
      <c r="I111" s="2">
        <v>0.045173611111111116</v>
      </c>
      <c r="L111" s="6">
        <v>1</v>
      </c>
    </row>
    <row r="112" spans="1:12" ht="9.75">
      <c r="A112" s="1">
        <v>2</v>
      </c>
      <c r="B112" s="1" t="s">
        <v>82</v>
      </c>
      <c r="C112" s="1" t="s">
        <v>34</v>
      </c>
      <c r="D112" s="1">
        <v>98</v>
      </c>
      <c r="E112" s="1">
        <v>1987</v>
      </c>
      <c r="F112" s="2">
        <v>0.012627314814814815</v>
      </c>
      <c r="G112" s="2">
        <v>0.02528935185185185</v>
      </c>
      <c r="H112" s="2">
        <v>0.03758101851851852</v>
      </c>
      <c r="I112" s="2">
        <v>0.049247685185185186</v>
      </c>
      <c r="L112" s="6">
        <v>2</v>
      </c>
    </row>
    <row r="113" spans="1:12" ht="9.75">
      <c r="A113" s="1">
        <v>3</v>
      </c>
      <c r="B113" s="1" t="s">
        <v>90</v>
      </c>
      <c r="C113" s="1" t="s">
        <v>23</v>
      </c>
      <c r="D113" s="1">
        <v>107</v>
      </c>
      <c r="E113" s="1">
        <v>1968</v>
      </c>
      <c r="F113" s="2">
        <v>0.013032407407407407</v>
      </c>
      <c r="G113" s="2">
        <v>0.026273148148148153</v>
      </c>
      <c r="H113" s="2">
        <v>0.039421296296296295</v>
      </c>
      <c r="I113" s="2">
        <v>0.05260416666666667</v>
      </c>
      <c r="L113" s="6">
        <v>3</v>
      </c>
    </row>
    <row r="114" spans="1:12" ht="9.75">
      <c r="A114" s="1">
        <v>4</v>
      </c>
      <c r="B114" s="1" t="s">
        <v>92</v>
      </c>
      <c r="C114" s="1" t="s">
        <v>23</v>
      </c>
      <c r="D114" s="1">
        <v>105</v>
      </c>
      <c r="E114" s="1">
        <v>1958</v>
      </c>
      <c r="F114" s="2">
        <v>0.013078703703703703</v>
      </c>
      <c r="G114" s="2">
        <v>0.026261574074074076</v>
      </c>
      <c r="H114" s="2">
        <v>0.03957175925925926</v>
      </c>
      <c r="I114" s="2">
        <v>0.0527199074074074</v>
      </c>
      <c r="L114" s="6">
        <v>4</v>
      </c>
    </row>
    <row r="115" spans="1:7" ht="9.75">
      <c r="A115" s="1">
        <v>5</v>
      </c>
      <c r="B115" s="1" t="s">
        <v>102</v>
      </c>
      <c r="C115" s="1" t="s">
        <v>103</v>
      </c>
      <c r="D115" s="1">
        <v>54</v>
      </c>
      <c r="E115" s="1">
        <v>1981</v>
      </c>
      <c r="F115" s="2">
        <v>0.01528935185185185</v>
      </c>
      <c r="G115" s="2">
        <v>0.030289351851851855</v>
      </c>
    </row>
    <row r="117" ht="9.75">
      <c r="A117" s="1" t="s">
        <v>193</v>
      </c>
    </row>
    <row r="119" spans="1:21" s="3" customFormat="1" ht="9.75">
      <c r="A119" s="4" t="s">
        <v>1</v>
      </c>
      <c r="B119" s="4" t="s">
        <v>2</v>
      </c>
      <c r="C119" s="4" t="s">
        <v>167</v>
      </c>
      <c r="D119" s="4" t="s">
        <v>3</v>
      </c>
      <c r="E119" s="4" t="s">
        <v>4</v>
      </c>
      <c r="F119" s="4" t="s">
        <v>168</v>
      </c>
      <c r="G119" s="4" t="s">
        <v>178</v>
      </c>
      <c r="H119" s="4" t="s">
        <v>179</v>
      </c>
      <c r="I119" s="4" t="s">
        <v>180</v>
      </c>
      <c r="J119" s="4" t="s">
        <v>181</v>
      </c>
      <c r="K119" s="4" t="s">
        <v>169</v>
      </c>
      <c r="L119" s="5" t="s">
        <v>170</v>
      </c>
      <c r="M119" s="4" t="s">
        <v>182</v>
      </c>
      <c r="N119" s="8"/>
      <c r="O119" s="8"/>
      <c r="P119" s="8"/>
      <c r="Q119" s="8"/>
      <c r="R119" s="8"/>
      <c r="S119" s="8"/>
      <c r="T119" s="8"/>
      <c r="U119" s="8"/>
    </row>
    <row r="120" spans="1:12" ht="9.75">
      <c r="A120" s="1">
        <v>1</v>
      </c>
      <c r="B120" s="1" t="s">
        <v>5</v>
      </c>
      <c r="C120" s="1" t="s">
        <v>6</v>
      </c>
      <c r="D120" s="1">
        <v>40</v>
      </c>
      <c r="E120" s="1">
        <v>1981</v>
      </c>
      <c r="F120" s="2">
        <v>0.010381944444444444</v>
      </c>
      <c r="G120" s="2">
        <v>0.020694444444444446</v>
      </c>
      <c r="H120" s="2">
        <v>0.03023148148148148</v>
      </c>
      <c r="I120" s="2">
        <v>0.040046296296296295</v>
      </c>
      <c r="J120" s="2">
        <v>0.049305555555555554</v>
      </c>
      <c r="K120" s="2">
        <v>0.05894675925925926</v>
      </c>
      <c r="L120" s="6">
        <v>1</v>
      </c>
    </row>
    <row r="121" spans="1:12" ht="9.75">
      <c r="A121" s="1">
        <v>2</v>
      </c>
      <c r="B121" s="1" t="s">
        <v>18</v>
      </c>
      <c r="C121" s="1" t="s">
        <v>19</v>
      </c>
      <c r="D121" s="1">
        <v>14</v>
      </c>
      <c r="E121" s="1">
        <v>1971</v>
      </c>
      <c r="F121" s="2">
        <v>0.01037037037037037</v>
      </c>
      <c r="G121" s="2">
        <v>0.02065972222222222</v>
      </c>
      <c r="H121" s="2">
        <v>0.03045138888888889</v>
      </c>
      <c r="I121" s="2">
        <v>0.040625</v>
      </c>
      <c r="J121" s="2">
        <v>0.05121527777777778</v>
      </c>
      <c r="K121" s="2">
        <v>0.062037037037037036</v>
      </c>
      <c r="L121" s="6">
        <v>2</v>
      </c>
    </row>
    <row r="122" spans="1:12" ht="9.75">
      <c r="A122" s="1">
        <v>3</v>
      </c>
      <c r="B122" s="1" t="s">
        <v>21</v>
      </c>
      <c r="C122" s="1" t="s">
        <v>19</v>
      </c>
      <c r="D122" s="1">
        <v>13</v>
      </c>
      <c r="E122" s="1">
        <v>1958</v>
      </c>
      <c r="F122" s="2">
        <v>0.010416666666666666</v>
      </c>
      <c r="G122" s="2">
        <v>0.02071759259259259</v>
      </c>
      <c r="H122" s="2">
        <v>0.03091435185185185</v>
      </c>
      <c r="I122" s="2">
        <v>0.041365740740740745</v>
      </c>
      <c r="J122" s="2">
        <v>0.05199074074074075</v>
      </c>
      <c r="K122" s="2">
        <v>0.06324074074074075</v>
      </c>
      <c r="L122" s="6">
        <v>3</v>
      </c>
    </row>
    <row r="123" spans="1:12" ht="9.75">
      <c r="A123" s="1">
        <v>4</v>
      </c>
      <c r="B123" s="1" t="s">
        <v>22</v>
      </c>
      <c r="C123" s="1" t="s">
        <v>23</v>
      </c>
      <c r="D123" s="1">
        <v>36</v>
      </c>
      <c r="E123" s="1">
        <v>1972</v>
      </c>
      <c r="F123" s="2">
        <v>0.010405092592592593</v>
      </c>
      <c r="G123" s="2">
        <v>0.02071759259259259</v>
      </c>
      <c r="H123" s="2">
        <v>0.030879629629629632</v>
      </c>
      <c r="I123" s="2">
        <v>0.041539351851851855</v>
      </c>
      <c r="J123" s="2">
        <v>0.05243055555555556</v>
      </c>
      <c r="K123" s="2">
        <v>0.06354166666666666</v>
      </c>
      <c r="L123" s="6">
        <v>4</v>
      </c>
    </row>
    <row r="124" spans="1:12" ht="9.75">
      <c r="A124" s="1">
        <v>5</v>
      </c>
      <c r="B124" s="1" t="s">
        <v>28</v>
      </c>
      <c r="C124" s="1" t="s">
        <v>17</v>
      </c>
      <c r="D124" s="1">
        <v>9</v>
      </c>
      <c r="E124" s="1">
        <v>1974</v>
      </c>
      <c r="F124" s="2">
        <v>0.01042824074074074</v>
      </c>
      <c r="G124" s="2">
        <v>0.02125</v>
      </c>
      <c r="H124" s="2">
        <v>0.03234953703703704</v>
      </c>
      <c r="I124" s="2">
        <v>0.04282407407407407</v>
      </c>
      <c r="J124" s="2">
        <v>0.05407407407407407</v>
      </c>
      <c r="K124" s="2">
        <v>0.06585648148148149</v>
      </c>
      <c r="L124" s="6">
        <v>5</v>
      </c>
    </row>
    <row r="125" spans="1:12" ht="9.75">
      <c r="A125" s="1">
        <v>6</v>
      </c>
      <c r="B125" s="1" t="s">
        <v>26</v>
      </c>
      <c r="C125" s="1" t="s">
        <v>27</v>
      </c>
      <c r="D125" s="1">
        <v>30</v>
      </c>
      <c r="E125" s="1">
        <v>1964</v>
      </c>
      <c r="F125" s="2">
        <v>0.011516203703703702</v>
      </c>
      <c r="G125" s="2">
        <v>0.02228009259259259</v>
      </c>
      <c r="H125" s="2">
        <v>0.03325231481481481</v>
      </c>
      <c r="I125" s="2">
        <v>0.04422453703703704</v>
      </c>
      <c r="J125" s="2">
        <v>0.05534722222222222</v>
      </c>
      <c r="K125" s="2">
        <v>0.06646990740740741</v>
      </c>
      <c r="L125" s="6">
        <v>6</v>
      </c>
    </row>
    <row r="126" spans="1:12" ht="9.75">
      <c r="A126" s="1">
        <v>7</v>
      </c>
      <c r="B126" s="1" t="s">
        <v>29</v>
      </c>
      <c r="C126" s="1" t="s">
        <v>30</v>
      </c>
      <c r="D126" s="1">
        <v>2</v>
      </c>
      <c r="E126" s="1">
        <v>1970</v>
      </c>
      <c r="F126" s="2">
        <v>0.011481481481481483</v>
      </c>
      <c r="G126" s="2">
        <v>0.022395833333333334</v>
      </c>
      <c r="H126" s="2">
        <v>0.033414351851851855</v>
      </c>
      <c r="I126" s="2">
        <v>0.04445601851851852</v>
      </c>
      <c r="J126" s="2">
        <v>0.05564814814814815</v>
      </c>
      <c r="K126" s="2">
        <v>0.06681712962962963</v>
      </c>
      <c r="L126" s="6">
        <v>7</v>
      </c>
    </row>
    <row r="127" spans="1:12" ht="9.75">
      <c r="A127" s="1">
        <v>8</v>
      </c>
      <c r="B127" s="1" t="s">
        <v>31</v>
      </c>
      <c r="C127" s="1" t="s">
        <v>32</v>
      </c>
      <c r="D127" s="1">
        <v>44</v>
      </c>
      <c r="E127" s="1">
        <v>1967</v>
      </c>
      <c r="F127" s="2">
        <v>0.011469907407407408</v>
      </c>
      <c r="G127" s="2">
        <v>0.022488425925925926</v>
      </c>
      <c r="H127" s="2">
        <v>0.03365740740740741</v>
      </c>
      <c r="I127" s="2">
        <v>0.04474537037037037</v>
      </c>
      <c r="J127" s="2">
        <v>0.05597222222222222</v>
      </c>
      <c r="K127" s="2">
        <v>0.06702546296296297</v>
      </c>
      <c r="L127" s="6">
        <v>8</v>
      </c>
    </row>
    <row r="128" spans="1:12" ht="9.75">
      <c r="A128" s="1">
        <v>9</v>
      </c>
      <c r="B128" s="1" t="s">
        <v>33</v>
      </c>
      <c r="C128" s="1" t="s">
        <v>34</v>
      </c>
      <c r="D128" s="1">
        <v>23</v>
      </c>
      <c r="E128" s="1">
        <v>1974</v>
      </c>
      <c r="F128" s="2">
        <v>0.011458333333333334</v>
      </c>
      <c r="G128" s="2">
        <v>0.022523148148148143</v>
      </c>
      <c r="H128" s="2">
        <v>0.03366898148148148</v>
      </c>
      <c r="I128" s="2">
        <v>0.044675925925925924</v>
      </c>
      <c r="J128" s="2">
        <v>0.05589120370370371</v>
      </c>
      <c r="K128" s="2">
        <v>0.06703703703703703</v>
      </c>
      <c r="L128" s="6">
        <v>9</v>
      </c>
    </row>
    <row r="129" spans="1:12" ht="9.75">
      <c r="A129" s="1">
        <v>10</v>
      </c>
      <c r="B129" s="1" t="s">
        <v>35</v>
      </c>
      <c r="C129" s="1" t="s">
        <v>36</v>
      </c>
      <c r="D129" s="1">
        <v>3</v>
      </c>
      <c r="E129" s="1">
        <v>1967</v>
      </c>
      <c r="F129" s="2">
        <v>0.011296296296296296</v>
      </c>
      <c r="G129" s="2">
        <v>0.02228009259259259</v>
      </c>
      <c r="H129" s="2">
        <v>0.03339120370370371</v>
      </c>
      <c r="I129" s="2">
        <v>0.04430555555555555</v>
      </c>
      <c r="J129" s="2">
        <v>0.05541666666666667</v>
      </c>
      <c r="K129" s="2">
        <v>0.06707175925925926</v>
      </c>
      <c r="L129" s="6">
        <v>10</v>
      </c>
    </row>
    <row r="130" spans="1:12" ht="9.75">
      <c r="A130" s="1">
        <v>11</v>
      </c>
      <c r="B130" s="1" t="s">
        <v>37</v>
      </c>
      <c r="C130" s="1" t="s">
        <v>38</v>
      </c>
      <c r="D130" s="1">
        <v>37</v>
      </c>
      <c r="E130" s="1">
        <v>1959</v>
      </c>
      <c r="F130" s="2">
        <v>0.011307870370370371</v>
      </c>
      <c r="G130" s="2">
        <v>0.02226851851851852</v>
      </c>
      <c r="H130" s="2">
        <v>0.033379629629629634</v>
      </c>
      <c r="I130" s="2">
        <v>0.04466435185185185</v>
      </c>
      <c r="J130" s="2">
        <v>0.056157407407407406</v>
      </c>
      <c r="K130" s="2">
        <v>0.06792824074074073</v>
      </c>
      <c r="L130" s="6">
        <v>11</v>
      </c>
    </row>
    <row r="131" spans="1:12" ht="9.75">
      <c r="A131" s="1">
        <v>12</v>
      </c>
      <c r="B131" s="1" t="s">
        <v>39</v>
      </c>
      <c r="C131" s="1" t="s">
        <v>40</v>
      </c>
      <c r="D131" s="1">
        <v>42</v>
      </c>
      <c r="E131" s="1">
        <v>1991</v>
      </c>
      <c r="F131" s="2">
        <v>0.011412037037037038</v>
      </c>
      <c r="G131" s="2">
        <v>0.0225</v>
      </c>
      <c r="H131" s="2">
        <v>0.033680555555555554</v>
      </c>
      <c r="I131" s="2">
        <v>0.0450462962962963</v>
      </c>
      <c r="J131" s="2">
        <v>0.056712962962962965</v>
      </c>
      <c r="K131" s="2">
        <v>0.06944444444444443</v>
      </c>
      <c r="L131" s="6">
        <v>12</v>
      </c>
    </row>
    <row r="132" spans="1:12" ht="9.75">
      <c r="A132" s="1">
        <v>13</v>
      </c>
      <c r="B132" s="1" t="s">
        <v>41</v>
      </c>
      <c r="C132" s="1" t="s">
        <v>42</v>
      </c>
      <c r="D132" s="1">
        <v>19</v>
      </c>
      <c r="E132" s="1">
        <v>1961</v>
      </c>
      <c r="F132" s="2">
        <v>0.011770833333333333</v>
      </c>
      <c r="G132" s="2">
        <v>0.023402777777777783</v>
      </c>
      <c r="H132" s="2">
        <v>0.03483796296296296</v>
      </c>
      <c r="I132" s="2">
        <v>0.04646990740740741</v>
      </c>
      <c r="J132" s="2">
        <v>0.05806712962962963</v>
      </c>
      <c r="K132" s="2">
        <v>0.06984953703703704</v>
      </c>
      <c r="L132" s="6">
        <v>13</v>
      </c>
    </row>
    <row r="133" spans="1:12" ht="9.75">
      <c r="A133" s="1">
        <v>14</v>
      </c>
      <c r="B133" s="1" t="s">
        <v>46</v>
      </c>
      <c r="C133" s="1" t="s">
        <v>23</v>
      </c>
      <c r="D133" s="1">
        <v>45</v>
      </c>
      <c r="E133" s="1">
        <v>1984</v>
      </c>
      <c r="F133" s="2">
        <v>0.011736111111111109</v>
      </c>
      <c r="G133" s="2">
        <v>0.023391203703703702</v>
      </c>
      <c r="H133" s="2">
        <v>0.03560185185185185</v>
      </c>
      <c r="I133" s="2">
        <v>0.04732638888888888</v>
      </c>
      <c r="J133" s="2">
        <v>0.058807870370370365</v>
      </c>
      <c r="K133" s="2">
        <v>0.07064814814814814</v>
      </c>
      <c r="L133" s="6">
        <v>14</v>
      </c>
    </row>
    <row r="134" spans="1:12" ht="9.75">
      <c r="A134" s="1">
        <v>15</v>
      </c>
      <c r="B134" s="1" t="s">
        <v>47</v>
      </c>
      <c r="C134" s="1" t="s">
        <v>23</v>
      </c>
      <c r="D134" s="1">
        <v>7</v>
      </c>
      <c r="E134" s="1">
        <v>1986</v>
      </c>
      <c r="F134" s="2">
        <v>0.01119212962962963</v>
      </c>
      <c r="G134" s="2">
        <v>0.022708333333333334</v>
      </c>
      <c r="H134" s="2">
        <v>0.034756944444444444</v>
      </c>
      <c r="I134" s="2">
        <v>0.046875</v>
      </c>
      <c r="J134" s="2">
        <v>0.05849537037037037</v>
      </c>
      <c r="K134" s="2">
        <v>0.07078703703703704</v>
      </c>
      <c r="L134" s="6">
        <v>15</v>
      </c>
    </row>
    <row r="135" spans="1:12" ht="9.75">
      <c r="A135" s="1">
        <v>16</v>
      </c>
      <c r="B135" s="1" t="s">
        <v>48</v>
      </c>
      <c r="C135" s="1" t="s">
        <v>49</v>
      </c>
      <c r="D135" s="1">
        <v>4</v>
      </c>
      <c r="E135" s="1">
        <v>1961</v>
      </c>
      <c r="F135" s="2">
        <v>0.011539351851851851</v>
      </c>
      <c r="G135" s="2">
        <v>0.023298611111111107</v>
      </c>
      <c r="H135" s="2">
        <v>0.03479166666666667</v>
      </c>
      <c r="I135" s="2">
        <v>0.04666666666666667</v>
      </c>
      <c r="J135" s="2">
        <v>0.058634259259259254</v>
      </c>
      <c r="K135" s="2">
        <v>0.07108796296296296</v>
      </c>
      <c r="L135" s="6">
        <v>16</v>
      </c>
    </row>
    <row r="136" spans="1:12" ht="9.75">
      <c r="A136" s="1">
        <v>17</v>
      </c>
      <c r="B136" s="1" t="s">
        <v>50</v>
      </c>
      <c r="C136" s="1" t="s">
        <v>34</v>
      </c>
      <c r="D136" s="1">
        <v>1</v>
      </c>
      <c r="E136" s="1">
        <v>1986</v>
      </c>
      <c r="F136" s="2">
        <v>0.011747685185185186</v>
      </c>
      <c r="G136" s="2">
        <v>0.023576388888888893</v>
      </c>
      <c r="H136" s="2">
        <v>0.03561342592592592</v>
      </c>
      <c r="I136" s="2">
        <v>0.04736111111111111</v>
      </c>
      <c r="J136" s="2">
        <v>0.05912037037037037</v>
      </c>
      <c r="K136" s="2">
        <v>0.07128472222222222</v>
      </c>
      <c r="L136" s="6">
        <v>17</v>
      </c>
    </row>
    <row r="137" spans="1:12" ht="9.75">
      <c r="A137" s="1">
        <v>18</v>
      </c>
      <c r="B137" s="1" t="s">
        <v>51</v>
      </c>
      <c r="C137" s="1" t="s">
        <v>52</v>
      </c>
      <c r="D137" s="1">
        <v>16</v>
      </c>
      <c r="E137" s="1">
        <v>1970</v>
      </c>
      <c r="F137" s="2">
        <v>0.01207175925925926</v>
      </c>
      <c r="G137" s="2">
        <v>0.023819444444444445</v>
      </c>
      <c r="H137" s="2">
        <v>0.035729166666666666</v>
      </c>
      <c r="I137" s="2">
        <v>0.04769675925925926</v>
      </c>
      <c r="J137" s="2">
        <v>0.059895833333333336</v>
      </c>
      <c r="K137" s="2">
        <v>0.07181712962962962</v>
      </c>
      <c r="L137" s="6">
        <v>18</v>
      </c>
    </row>
    <row r="138" spans="1:12" ht="9.75">
      <c r="A138" s="1">
        <v>19</v>
      </c>
      <c r="B138" s="1" t="s">
        <v>53</v>
      </c>
      <c r="C138" s="1" t="s">
        <v>54</v>
      </c>
      <c r="D138" s="1">
        <v>34</v>
      </c>
      <c r="E138" s="1">
        <v>1966</v>
      </c>
      <c r="F138" s="2">
        <v>0.011851851851851851</v>
      </c>
      <c r="G138" s="2">
        <v>0.023668981481481485</v>
      </c>
      <c r="H138" s="2">
        <v>0.035370370370370365</v>
      </c>
      <c r="I138" s="2">
        <v>0.04730324074074074</v>
      </c>
      <c r="J138" s="2">
        <v>0.05979166666666667</v>
      </c>
      <c r="K138" s="2">
        <v>0.07265046296296296</v>
      </c>
      <c r="L138" s="6">
        <v>19</v>
      </c>
    </row>
    <row r="139" spans="1:12" ht="9.75">
      <c r="A139" s="1">
        <v>20</v>
      </c>
      <c r="B139" s="1" t="s">
        <v>55</v>
      </c>
      <c r="C139" s="1" t="s">
        <v>40</v>
      </c>
      <c r="D139" s="1">
        <v>41</v>
      </c>
      <c r="E139" s="1">
        <v>1975</v>
      </c>
      <c r="F139" s="2">
        <v>0.0128125</v>
      </c>
      <c r="G139" s="2">
        <v>0.02515046296296296</v>
      </c>
      <c r="H139" s="2">
        <v>0.03758101851851852</v>
      </c>
      <c r="I139" s="2">
        <v>0.04986111111111111</v>
      </c>
      <c r="J139" s="2">
        <v>0.06262731481481482</v>
      </c>
      <c r="K139" s="2">
        <v>0.07552083333333333</v>
      </c>
      <c r="L139" s="6">
        <v>20</v>
      </c>
    </row>
    <row r="140" spans="1:12" ht="9.75">
      <c r="A140" s="1">
        <v>21</v>
      </c>
      <c r="B140" s="1" t="s">
        <v>56</v>
      </c>
      <c r="C140" s="1" t="s">
        <v>57</v>
      </c>
      <c r="D140" s="1">
        <v>17</v>
      </c>
      <c r="E140" s="1">
        <v>1972</v>
      </c>
      <c r="F140" s="2">
        <v>0.012511574074074073</v>
      </c>
      <c r="G140" s="2">
        <v>0.02487268518518519</v>
      </c>
      <c r="H140" s="2">
        <v>0.03770833333333333</v>
      </c>
      <c r="I140" s="2">
        <v>0.05043981481481482</v>
      </c>
      <c r="J140" s="2">
        <v>0.06354166666666666</v>
      </c>
      <c r="K140" s="2">
        <v>0.07666666666666666</v>
      </c>
      <c r="L140" s="6">
        <v>21</v>
      </c>
    </row>
    <row r="141" spans="1:12" ht="9.75">
      <c r="A141" s="1">
        <v>22</v>
      </c>
      <c r="B141" s="1" t="s">
        <v>58</v>
      </c>
      <c r="C141" s="1" t="s">
        <v>36</v>
      </c>
      <c r="D141" s="1">
        <v>24</v>
      </c>
      <c r="E141" s="1">
        <v>1973</v>
      </c>
      <c r="F141" s="2">
        <v>0.013379629629629628</v>
      </c>
      <c r="G141" s="2">
        <v>0.02614583333333333</v>
      </c>
      <c r="H141" s="2">
        <v>0.03895833333333334</v>
      </c>
      <c r="I141" s="2">
        <v>0.0524074074074074</v>
      </c>
      <c r="J141" s="2">
        <v>0.06585648148148149</v>
      </c>
      <c r="K141" s="2">
        <v>0.07883101851851852</v>
      </c>
      <c r="L141" s="6">
        <v>22</v>
      </c>
    </row>
    <row r="142" spans="1:12" ht="9.75">
      <c r="A142" s="1">
        <v>23</v>
      </c>
      <c r="B142" s="1" t="s">
        <v>59</v>
      </c>
      <c r="C142" s="1" t="s">
        <v>23</v>
      </c>
      <c r="D142" s="1">
        <v>35</v>
      </c>
      <c r="E142" s="1">
        <v>1961</v>
      </c>
      <c r="F142" s="2">
        <v>0.012962962962962963</v>
      </c>
      <c r="G142" s="2">
        <v>0.025706018518518517</v>
      </c>
      <c r="H142" s="2">
        <v>0.03849537037037037</v>
      </c>
      <c r="I142" s="2">
        <v>0.05175925925925926</v>
      </c>
      <c r="J142" s="2">
        <v>0.06565972222222222</v>
      </c>
      <c r="K142" s="2">
        <v>0.07962962962962962</v>
      </c>
      <c r="L142" s="6">
        <v>23</v>
      </c>
    </row>
    <row r="143" spans="1:12" ht="9.75">
      <c r="A143" s="1">
        <v>24</v>
      </c>
      <c r="B143" s="1" t="s">
        <v>60</v>
      </c>
      <c r="C143" s="1" t="s">
        <v>14</v>
      </c>
      <c r="D143" s="1">
        <v>31</v>
      </c>
      <c r="E143" s="1">
        <v>1977</v>
      </c>
      <c r="F143" s="2">
        <v>0.012777777777777777</v>
      </c>
      <c r="G143" s="2">
        <v>0.026261574074074076</v>
      </c>
      <c r="H143" s="2">
        <v>0.0396875</v>
      </c>
      <c r="I143" s="2">
        <v>0.053217592592592594</v>
      </c>
      <c r="J143" s="2">
        <v>0.06662037037037037</v>
      </c>
      <c r="K143" s="2">
        <v>0.08002314814814815</v>
      </c>
      <c r="L143" s="6">
        <v>24</v>
      </c>
    </row>
    <row r="144" spans="1:9" ht="9.75">
      <c r="A144" s="1">
        <v>25</v>
      </c>
      <c r="B144" s="1" t="s">
        <v>61</v>
      </c>
      <c r="C144" s="1" t="s">
        <v>17</v>
      </c>
      <c r="D144" s="1">
        <v>10</v>
      </c>
      <c r="E144" s="1">
        <v>1980</v>
      </c>
      <c r="F144" s="2">
        <v>0.01068287037037037</v>
      </c>
      <c r="G144" s="2">
        <v>0.02189814814814815</v>
      </c>
      <c r="H144" s="2">
        <v>0.033414351851851855</v>
      </c>
      <c r="I144" s="2">
        <v>0.04428240740740741</v>
      </c>
    </row>
    <row r="145" spans="1:8" ht="9.75">
      <c r="A145" s="1">
        <v>26</v>
      </c>
      <c r="B145" s="1" t="s">
        <v>65</v>
      </c>
      <c r="C145" s="1" t="s">
        <v>34</v>
      </c>
      <c r="D145" s="1">
        <v>22</v>
      </c>
      <c r="E145" s="1">
        <v>1972</v>
      </c>
      <c r="F145" s="2">
        <v>0.011331018518518518</v>
      </c>
      <c r="G145" s="2">
        <v>0.022060185185185183</v>
      </c>
      <c r="H145" s="2">
        <v>0.033402777777777774</v>
      </c>
    </row>
    <row r="146" spans="1:8" ht="9.75">
      <c r="A146" s="1">
        <v>27</v>
      </c>
      <c r="B146" s="1" t="s">
        <v>66</v>
      </c>
      <c r="C146" s="1" t="s">
        <v>67</v>
      </c>
      <c r="D146" s="1">
        <v>29</v>
      </c>
      <c r="E146" s="1">
        <v>1986</v>
      </c>
      <c r="F146" s="2">
        <v>0.01423611111111111</v>
      </c>
      <c r="G146" s="2">
        <v>0.029247685185185186</v>
      </c>
      <c r="H146" s="2">
        <v>0.0440625</v>
      </c>
    </row>
    <row r="147" spans="1:7" ht="9.75">
      <c r="A147" s="1">
        <v>28</v>
      </c>
      <c r="B147" s="1" t="s">
        <v>68</v>
      </c>
      <c r="C147" s="1" t="s">
        <v>19</v>
      </c>
      <c r="D147" s="1">
        <v>12</v>
      </c>
      <c r="E147" s="1">
        <v>1986</v>
      </c>
      <c r="F147" s="2">
        <v>0.010358796296296295</v>
      </c>
      <c r="G147" s="2">
        <v>0.020671296296296295</v>
      </c>
    </row>
    <row r="148" spans="1:13" ht="9.75">
      <c r="A148" s="1">
        <v>29</v>
      </c>
      <c r="B148" s="1" t="s">
        <v>69</v>
      </c>
      <c r="C148" s="1" t="s">
        <v>64</v>
      </c>
      <c r="D148" s="1">
        <v>25</v>
      </c>
      <c r="E148" s="1">
        <v>1972</v>
      </c>
      <c r="F148" s="2">
        <v>0.011319444444444444</v>
      </c>
      <c r="M148" s="3" t="s">
        <v>183</v>
      </c>
    </row>
    <row r="149" spans="6:11" ht="9.75">
      <c r="F149" s="2"/>
      <c r="G149" s="2"/>
      <c r="H149" s="2"/>
      <c r="I149" s="2"/>
      <c r="J149" s="2"/>
      <c r="K149" s="2"/>
    </row>
    <row r="150" ht="9.75">
      <c r="A150" s="1" t="s">
        <v>194</v>
      </c>
    </row>
    <row r="152" spans="1:21" s="3" customFormat="1" ht="9.75">
      <c r="A152" s="4" t="s">
        <v>1</v>
      </c>
      <c r="B152" s="4" t="s">
        <v>2</v>
      </c>
      <c r="C152" s="4" t="s">
        <v>167</v>
      </c>
      <c r="D152" s="4" t="s">
        <v>3</v>
      </c>
      <c r="E152" s="4" t="s">
        <v>4</v>
      </c>
      <c r="F152" s="4" t="s">
        <v>168</v>
      </c>
      <c r="G152" s="4" t="s">
        <v>178</v>
      </c>
      <c r="H152" s="4" t="s">
        <v>179</v>
      </c>
      <c r="I152" s="4" t="s">
        <v>169</v>
      </c>
      <c r="J152" s="4"/>
      <c r="K152" s="4"/>
      <c r="L152" s="5" t="s">
        <v>170</v>
      </c>
      <c r="M152" s="4" t="s">
        <v>182</v>
      </c>
      <c r="N152" s="8"/>
      <c r="O152" s="8"/>
      <c r="P152" s="8"/>
      <c r="Q152" s="8"/>
      <c r="R152" s="8"/>
      <c r="S152" s="8"/>
      <c r="T152" s="8"/>
      <c r="U152" s="8"/>
    </row>
    <row r="153" spans="1:12" ht="9.75">
      <c r="A153" s="1">
        <v>1</v>
      </c>
      <c r="B153" s="1" t="s">
        <v>71</v>
      </c>
      <c r="C153" s="1" t="s">
        <v>207</v>
      </c>
      <c r="D153" s="1">
        <v>102</v>
      </c>
      <c r="E153" s="1">
        <v>1949</v>
      </c>
      <c r="F153" s="2">
        <v>0.011319444444444444</v>
      </c>
      <c r="G153" s="2">
        <v>0.021979166666666664</v>
      </c>
      <c r="H153" s="2">
        <v>0.032962962962962965</v>
      </c>
      <c r="I153" s="2">
        <v>0.043819444444444446</v>
      </c>
      <c r="L153" s="6">
        <v>1</v>
      </c>
    </row>
    <row r="154" spans="1:12" ht="9.75">
      <c r="A154" s="1">
        <v>2</v>
      </c>
      <c r="B154" s="1" t="s">
        <v>75</v>
      </c>
      <c r="C154" s="1" t="s">
        <v>19</v>
      </c>
      <c r="D154" s="1">
        <v>15</v>
      </c>
      <c r="E154" s="1">
        <v>1956</v>
      </c>
      <c r="F154" s="2">
        <v>0.011550925925925925</v>
      </c>
      <c r="G154" s="2">
        <v>0.023310185185185187</v>
      </c>
      <c r="H154" s="2">
        <v>0.03498842592592593</v>
      </c>
      <c r="I154" s="2">
        <v>0.04711805555555556</v>
      </c>
      <c r="L154" s="6">
        <v>2</v>
      </c>
    </row>
    <row r="155" spans="1:12" ht="9.75">
      <c r="A155" s="1">
        <v>3</v>
      </c>
      <c r="B155" s="1" t="s">
        <v>79</v>
      </c>
      <c r="C155" s="1" t="s">
        <v>20</v>
      </c>
      <c r="D155" s="1">
        <v>88</v>
      </c>
      <c r="E155" s="1">
        <v>1949</v>
      </c>
      <c r="F155" s="2">
        <v>0.012118055555555556</v>
      </c>
      <c r="G155" s="2">
        <v>0.02396990740740741</v>
      </c>
      <c r="H155" s="2">
        <v>0.036180555555555556</v>
      </c>
      <c r="I155" s="2">
        <v>0.048240740740740744</v>
      </c>
      <c r="L155" s="6">
        <v>3</v>
      </c>
    </row>
    <row r="156" spans="1:12" ht="9.75">
      <c r="A156" s="1">
        <v>4</v>
      </c>
      <c r="B156" s="1" t="s">
        <v>80</v>
      </c>
      <c r="C156" s="1" t="s">
        <v>23</v>
      </c>
      <c r="D156" s="1">
        <v>5</v>
      </c>
      <c r="E156" s="1">
        <v>1955</v>
      </c>
      <c r="F156" s="2">
        <v>0.012106481481481482</v>
      </c>
      <c r="G156" s="2">
        <v>0.02395833333333333</v>
      </c>
      <c r="H156" s="2">
        <v>0.03616898148148148</v>
      </c>
      <c r="I156" s="2">
        <v>0.04842592592592593</v>
      </c>
      <c r="L156" s="6">
        <v>4</v>
      </c>
    </row>
    <row r="157" spans="1:12" ht="9.75">
      <c r="A157" s="1">
        <v>5</v>
      </c>
      <c r="B157" s="1" t="s">
        <v>81</v>
      </c>
      <c r="C157" s="1" t="s">
        <v>6</v>
      </c>
      <c r="D157" s="1">
        <v>108</v>
      </c>
      <c r="E157" s="1">
        <v>1956</v>
      </c>
      <c r="F157" s="2">
        <v>0.011932870370370371</v>
      </c>
      <c r="G157" s="2">
        <v>0.02424768518518518</v>
      </c>
      <c r="H157" s="2">
        <v>0.036585648148148145</v>
      </c>
      <c r="I157" s="2">
        <v>0.048576388888888884</v>
      </c>
      <c r="L157" s="6">
        <v>5</v>
      </c>
    </row>
    <row r="158" spans="1:12" ht="9.75">
      <c r="A158" s="1">
        <v>6</v>
      </c>
      <c r="B158" s="1" t="s">
        <v>83</v>
      </c>
      <c r="C158" s="1" t="s">
        <v>20</v>
      </c>
      <c r="D158" s="1">
        <v>89</v>
      </c>
      <c r="E158" s="1">
        <v>1955</v>
      </c>
      <c r="F158" s="2">
        <v>0.012800925925925926</v>
      </c>
      <c r="G158" s="2">
        <v>0.02512731481481481</v>
      </c>
      <c r="H158" s="2">
        <v>0.037453703703703704</v>
      </c>
      <c r="I158" s="2">
        <v>0.04967592592592593</v>
      </c>
      <c r="L158" s="6">
        <v>6</v>
      </c>
    </row>
    <row r="159" spans="1:12" ht="9.75">
      <c r="A159" s="1">
        <v>7</v>
      </c>
      <c r="B159" s="1" t="s">
        <v>85</v>
      </c>
      <c r="C159" s="1" t="s">
        <v>86</v>
      </c>
      <c r="D159" s="1">
        <v>101</v>
      </c>
      <c r="E159" s="1">
        <v>1953</v>
      </c>
      <c r="F159" s="2">
        <v>0.012048611111111112</v>
      </c>
      <c r="G159" s="2">
        <v>0.024166666666666666</v>
      </c>
      <c r="H159" s="2">
        <v>0.03684027777777778</v>
      </c>
      <c r="I159" s="2">
        <v>0.05011574074074074</v>
      </c>
      <c r="L159" s="6">
        <v>7</v>
      </c>
    </row>
    <row r="160" spans="1:12" ht="9.75">
      <c r="A160" s="1">
        <v>8</v>
      </c>
      <c r="B160" s="1" t="s">
        <v>87</v>
      </c>
      <c r="C160" s="1" t="s">
        <v>88</v>
      </c>
      <c r="D160" s="1">
        <v>70</v>
      </c>
      <c r="E160" s="1">
        <v>1956</v>
      </c>
      <c r="F160" s="2">
        <v>0.012546296296296297</v>
      </c>
      <c r="G160" s="2">
        <v>0.025104166666666664</v>
      </c>
      <c r="H160" s="2">
        <v>0.03765046296296296</v>
      </c>
      <c r="I160" s="2">
        <v>0.05052083333333333</v>
      </c>
      <c r="L160" s="6">
        <v>8</v>
      </c>
    </row>
    <row r="161" spans="1:12" ht="9.75">
      <c r="A161" s="1">
        <v>9</v>
      </c>
      <c r="B161" s="1" t="s">
        <v>89</v>
      </c>
      <c r="C161" s="1" t="s">
        <v>6</v>
      </c>
      <c r="D161" s="1">
        <v>106</v>
      </c>
      <c r="E161" s="1">
        <v>1951</v>
      </c>
      <c r="F161" s="2">
        <v>0.013078703703703703</v>
      </c>
      <c r="G161" s="2">
        <v>0.02621527777777778</v>
      </c>
      <c r="H161" s="2">
        <v>0.03913194444444445</v>
      </c>
      <c r="I161" s="2">
        <v>0.05219907407407407</v>
      </c>
      <c r="L161" s="6">
        <v>9</v>
      </c>
    </row>
    <row r="162" spans="1:12" ht="9.75">
      <c r="A162" s="1">
        <v>10</v>
      </c>
      <c r="B162" s="1" t="s">
        <v>91</v>
      </c>
      <c r="C162" s="1" t="s">
        <v>6</v>
      </c>
      <c r="D162" s="1">
        <v>104</v>
      </c>
      <c r="E162" s="1">
        <v>1947</v>
      </c>
      <c r="F162" s="2">
        <v>0.013356481481481483</v>
      </c>
      <c r="G162" s="2">
        <v>0.026435185185185187</v>
      </c>
      <c r="H162" s="2">
        <v>0.03951388888888889</v>
      </c>
      <c r="I162" s="2">
        <v>0.052627314814814814</v>
      </c>
      <c r="L162" s="6">
        <v>10</v>
      </c>
    </row>
    <row r="163" spans="1:12" ht="9.75">
      <c r="A163" s="1">
        <v>11</v>
      </c>
      <c r="B163" s="1" t="s">
        <v>93</v>
      </c>
      <c r="C163" s="1" t="s">
        <v>88</v>
      </c>
      <c r="D163" s="1">
        <v>18</v>
      </c>
      <c r="E163" s="1">
        <v>1953</v>
      </c>
      <c r="F163" s="2">
        <v>0.01300925925925926</v>
      </c>
      <c r="G163" s="2">
        <v>0.026203703703703705</v>
      </c>
      <c r="H163" s="2">
        <v>0.03966435185185185</v>
      </c>
      <c r="I163" s="2">
        <v>0.05278935185185185</v>
      </c>
      <c r="L163" s="6">
        <v>11</v>
      </c>
    </row>
    <row r="164" spans="1:12" ht="9.75">
      <c r="A164" s="1">
        <v>12</v>
      </c>
      <c r="B164" s="1" t="s">
        <v>94</v>
      </c>
      <c r="C164" s="1" t="s">
        <v>23</v>
      </c>
      <c r="D164" s="1">
        <v>122</v>
      </c>
      <c r="E164" s="1">
        <v>1952</v>
      </c>
      <c r="F164" s="2">
        <v>0.013113425925925926</v>
      </c>
      <c r="G164" s="2">
        <v>0.02638888888888889</v>
      </c>
      <c r="H164" s="2">
        <v>0.03967592592592593</v>
      </c>
      <c r="I164" s="2">
        <v>0.05336805555555555</v>
      </c>
      <c r="L164" s="6">
        <v>12</v>
      </c>
    </row>
    <row r="165" spans="1:12" ht="9.75">
      <c r="A165" s="1">
        <v>13</v>
      </c>
      <c r="B165" s="1" t="s">
        <v>95</v>
      </c>
      <c r="C165" s="1" t="s">
        <v>14</v>
      </c>
      <c r="D165" s="1">
        <v>79</v>
      </c>
      <c r="E165" s="1">
        <v>1941</v>
      </c>
      <c r="F165" s="2">
        <v>0.012962962962962963</v>
      </c>
      <c r="G165" s="2">
        <v>0.02619212962962963</v>
      </c>
      <c r="H165" s="2">
        <v>0.0396875</v>
      </c>
      <c r="I165" s="2">
        <v>0.05349537037037037</v>
      </c>
      <c r="L165" s="6">
        <v>13</v>
      </c>
    </row>
    <row r="166" spans="1:12" ht="9.75">
      <c r="A166" s="1">
        <v>14</v>
      </c>
      <c r="B166" s="1" t="s">
        <v>96</v>
      </c>
      <c r="C166" s="1" t="s">
        <v>20</v>
      </c>
      <c r="D166" s="1">
        <v>87</v>
      </c>
      <c r="E166" s="1">
        <v>1950</v>
      </c>
      <c r="F166" s="2">
        <v>0.013101851851851852</v>
      </c>
      <c r="G166" s="2">
        <v>0.026516203703703698</v>
      </c>
      <c r="H166" s="2">
        <v>0.04020833333333333</v>
      </c>
      <c r="I166" s="2">
        <v>0.0541087962962963</v>
      </c>
      <c r="L166" s="6">
        <v>14</v>
      </c>
    </row>
    <row r="167" spans="1:12" ht="9.75">
      <c r="A167" s="1">
        <v>15</v>
      </c>
      <c r="B167" s="1" t="s">
        <v>98</v>
      </c>
      <c r="C167" s="1" t="s">
        <v>14</v>
      </c>
      <c r="D167" s="1">
        <v>80</v>
      </c>
      <c r="E167" s="1">
        <v>1938</v>
      </c>
      <c r="F167" s="2">
        <v>0.013402777777777777</v>
      </c>
      <c r="G167" s="2">
        <v>0.02836805555555556</v>
      </c>
      <c r="H167" s="2">
        <v>0.04271990740740741</v>
      </c>
      <c r="I167" s="2">
        <v>0.057199074074074076</v>
      </c>
      <c r="L167" s="6">
        <v>15</v>
      </c>
    </row>
    <row r="168" spans="1:12" ht="9.75">
      <c r="A168" s="1">
        <v>16</v>
      </c>
      <c r="B168" s="1" t="s">
        <v>99</v>
      </c>
      <c r="C168" s="1" t="s">
        <v>32</v>
      </c>
      <c r="D168" s="1">
        <v>68</v>
      </c>
      <c r="E168" s="1">
        <v>1957</v>
      </c>
      <c r="F168" s="2">
        <v>0.013425925925925924</v>
      </c>
      <c r="G168" s="2">
        <v>0.02837962962962963</v>
      </c>
      <c r="H168" s="2">
        <v>0.04303240740740741</v>
      </c>
      <c r="I168" s="2">
        <v>0.0577662037037037</v>
      </c>
      <c r="L168" s="6">
        <v>16</v>
      </c>
    </row>
    <row r="169" spans="1:12" ht="9.75">
      <c r="A169" s="1">
        <v>17</v>
      </c>
      <c r="B169" s="1" t="s">
        <v>100</v>
      </c>
      <c r="C169" s="1" t="s">
        <v>101</v>
      </c>
      <c r="D169" s="1">
        <v>103</v>
      </c>
      <c r="E169" s="1">
        <v>1948</v>
      </c>
      <c r="F169" s="2">
        <v>0.014756944444444446</v>
      </c>
      <c r="G169" s="2">
        <v>0.02918981481481481</v>
      </c>
      <c r="H169" s="2">
        <v>0.04449074074074074</v>
      </c>
      <c r="I169" s="2">
        <v>0.05825231481481482</v>
      </c>
      <c r="L169" s="6">
        <v>17</v>
      </c>
    </row>
    <row r="170" spans="1:7" ht="9.75">
      <c r="A170" s="1">
        <v>18</v>
      </c>
      <c r="B170" s="1" t="s">
        <v>104</v>
      </c>
      <c r="C170" s="1" t="s">
        <v>34</v>
      </c>
      <c r="D170" s="1">
        <v>81</v>
      </c>
      <c r="E170" s="1">
        <v>1937</v>
      </c>
      <c r="F170" s="2">
        <v>0.015381944444444443</v>
      </c>
      <c r="G170" s="2">
        <v>0.03159722222222222</v>
      </c>
    </row>
    <row r="173" ht="9.75">
      <c r="A173" s="1" t="s">
        <v>198</v>
      </c>
    </row>
    <row r="174" ht="9.75">
      <c r="A174" s="1" t="s">
        <v>199</v>
      </c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4"/>
  <sheetViews>
    <sheetView workbookViewId="0" topLeftCell="A1">
      <selection activeCell="Q3" sqref="Q3"/>
    </sheetView>
  </sheetViews>
  <sheetFormatPr defaultColWidth="9.00390625" defaultRowHeight="12.75"/>
  <cols>
    <col min="1" max="1" width="3.25390625" style="1" customWidth="1"/>
    <col min="2" max="2" width="13.50390625" style="1" customWidth="1"/>
    <col min="3" max="3" width="13.625" style="1" customWidth="1"/>
    <col min="4" max="4" width="3.75390625" style="1" customWidth="1"/>
    <col min="5" max="5" width="4.125" style="1" customWidth="1"/>
    <col min="6" max="11" width="6.375" style="1" customWidth="1"/>
    <col min="12" max="12" width="4.875" style="6" customWidth="1"/>
    <col min="13" max="13" width="8.75390625" style="3" customWidth="1"/>
    <col min="14" max="14" width="7.875" style="3" customWidth="1"/>
    <col min="15" max="20" width="6.00390625" style="1" customWidth="1"/>
    <col min="21" max="16384" width="8.75390625" style="1" customWidth="1"/>
  </cols>
  <sheetData>
    <row r="1" spans="1:20" s="9" customFormat="1" ht="12.75">
      <c r="A1" s="42" t="s">
        <v>195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9" customFormat="1" ht="12.75">
      <c r="A2" s="42" t="s">
        <v>197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4" ht="9.75">
      <c r="A4" s="1" t="s">
        <v>0</v>
      </c>
    </row>
    <row r="6" spans="1:20" s="3" customFormat="1" ht="9.75">
      <c r="A6" s="4" t="s">
        <v>1</v>
      </c>
      <c r="B6" s="4" t="s">
        <v>2</v>
      </c>
      <c r="C6" s="4" t="s">
        <v>167</v>
      </c>
      <c r="D6" s="4" t="s">
        <v>3</v>
      </c>
      <c r="E6" s="4" t="s">
        <v>4</v>
      </c>
      <c r="F6" s="4" t="s">
        <v>168</v>
      </c>
      <c r="G6" s="4" t="s">
        <v>178</v>
      </c>
      <c r="H6" s="4" t="s">
        <v>179</v>
      </c>
      <c r="I6" s="4" t="s">
        <v>180</v>
      </c>
      <c r="J6" s="4" t="s">
        <v>181</v>
      </c>
      <c r="K6" s="4" t="s">
        <v>169</v>
      </c>
      <c r="L6" s="5" t="s">
        <v>170</v>
      </c>
      <c r="M6" s="4" t="s">
        <v>171</v>
      </c>
      <c r="N6" s="4" t="s">
        <v>182</v>
      </c>
      <c r="O6" s="4" t="s">
        <v>172</v>
      </c>
      <c r="P6" s="4" t="s">
        <v>173</v>
      </c>
      <c r="Q6" s="4" t="s">
        <v>174</v>
      </c>
      <c r="R6" s="4" t="s">
        <v>175</v>
      </c>
      <c r="S6" s="4" t="s">
        <v>176</v>
      </c>
      <c r="T6" s="4" t="s">
        <v>177</v>
      </c>
    </row>
    <row r="7" spans="1:20" ht="9.75">
      <c r="A7" s="1">
        <v>1</v>
      </c>
      <c r="B7" s="1" t="s">
        <v>5</v>
      </c>
      <c r="C7" s="1" t="s">
        <v>6</v>
      </c>
      <c r="D7" s="1">
        <v>40</v>
      </c>
      <c r="E7" s="1">
        <v>1981</v>
      </c>
      <c r="F7" s="2">
        <v>0.010381944444444444</v>
      </c>
      <c r="G7" s="2">
        <v>0.020694444444444446</v>
      </c>
      <c r="H7" s="2">
        <v>0.03023148148148148</v>
      </c>
      <c r="I7" s="2">
        <v>0.040046296296296295</v>
      </c>
      <c r="J7" s="2">
        <v>0.049305555555555554</v>
      </c>
      <c r="K7" s="2">
        <v>0.05894675925925926</v>
      </c>
      <c r="L7" s="6">
        <v>1</v>
      </c>
      <c r="M7" s="3" t="s">
        <v>7</v>
      </c>
      <c r="N7" s="1"/>
      <c r="O7" s="2">
        <f>F7</f>
        <v>0.010381944444444444</v>
      </c>
      <c r="P7" s="2">
        <f>G7-F7</f>
        <v>0.010312500000000002</v>
      </c>
      <c r="Q7" s="2">
        <f>H7-G7</f>
        <v>0.009537037037037035</v>
      </c>
      <c r="R7" s="2">
        <f>I7-H7</f>
        <v>0.009814814814814814</v>
      </c>
      <c r="S7" s="2">
        <f>J7-I7</f>
        <v>0.009259259259259259</v>
      </c>
      <c r="T7" s="2">
        <f>K7-J7</f>
        <v>0.009641203703703707</v>
      </c>
    </row>
    <row r="8" spans="1:20" ht="9.75">
      <c r="A8" s="1">
        <v>2</v>
      </c>
      <c r="B8" s="1" t="s">
        <v>8</v>
      </c>
      <c r="C8" s="1" t="s">
        <v>9</v>
      </c>
      <c r="D8" s="1">
        <v>21</v>
      </c>
      <c r="E8" s="1">
        <v>1989</v>
      </c>
      <c r="F8" s="2">
        <v>0.010347222222222223</v>
      </c>
      <c r="G8" s="2">
        <v>0.020671296296296295</v>
      </c>
      <c r="H8" s="2">
        <v>0.030219907407407407</v>
      </c>
      <c r="I8" s="2">
        <v>0.040011574074074074</v>
      </c>
      <c r="J8" s="2">
        <v>0.04974537037037038</v>
      </c>
      <c r="K8" s="2">
        <v>0.059722222222222225</v>
      </c>
      <c r="L8" s="6">
        <v>2</v>
      </c>
      <c r="M8" s="3" t="s">
        <v>10</v>
      </c>
      <c r="N8" s="1"/>
      <c r="O8" s="2">
        <f aca="true" t="shared" si="0" ref="O8:O46">F8</f>
        <v>0.010347222222222223</v>
      </c>
      <c r="P8" s="2">
        <f aca="true" t="shared" si="1" ref="P8:T46">G8-F8</f>
        <v>0.010324074074074072</v>
      </c>
      <c r="Q8" s="2">
        <f t="shared" si="1"/>
        <v>0.009548611111111112</v>
      </c>
      <c r="R8" s="2">
        <f t="shared" si="1"/>
        <v>0.009791666666666667</v>
      </c>
      <c r="S8" s="2">
        <f t="shared" si="1"/>
        <v>0.009733796296296303</v>
      </c>
      <c r="T8" s="2">
        <f t="shared" si="1"/>
        <v>0.009976851851851848</v>
      </c>
    </row>
    <row r="9" spans="1:20" ht="9.75">
      <c r="A9" s="1">
        <v>3</v>
      </c>
      <c r="B9" s="1" t="s">
        <v>11</v>
      </c>
      <c r="C9" s="1" t="s">
        <v>12</v>
      </c>
      <c r="D9" s="1">
        <v>38</v>
      </c>
      <c r="E9" s="1">
        <v>1988</v>
      </c>
      <c r="F9" s="2">
        <v>0.010358796296296295</v>
      </c>
      <c r="G9" s="2">
        <v>0.020682870370370372</v>
      </c>
      <c r="H9" s="2">
        <v>0.030208333333333334</v>
      </c>
      <c r="I9" s="2">
        <v>0.04005787037037037</v>
      </c>
      <c r="J9" s="2">
        <v>0.05005787037037037</v>
      </c>
      <c r="K9" s="2">
        <v>0.06035879629629629</v>
      </c>
      <c r="L9" s="6">
        <v>3</v>
      </c>
      <c r="M9" s="3" t="s">
        <v>10</v>
      </c>
      <c r="N9" s="1"/>
      <c r="O9" s="2">
        <f t="shared" si="0"/>
        <v>0.010358796296296295</v>
      </c>
      <c r="P9" s="2">
        <f t="shared" si="1"/>
        <v>0.010324074074074078</v>
      </c>
      <c r="Q9" s="2">
        <f t="shared" si="1"/>
        <v>0.009525462962962961</v>
      </c>
      <c r="R9" s="2">
        <f t="shared" si="1"/>
        <v>0.009849537037037035</v>
      </c>
      <c r="S9" s="2">
        <f t="shared" si="1"/>
        <v>0.010000000000000002</v>
      </c>
      <c r="T9" s="2">
        <f t="shared" si="1"/>
        <v>0.010300925925925922</v>
      </c>
    </row>
    <row r="10" spans="1:20" ht="9.75">
      <c r="A10" s="1">
        <v>4</v>
      </c>
      <c r="B10" s="1" t="s">
        <v>13</v>
      </c>
      <c r="C10" s="1" t="s">
        <v>14</v>
      </c>
      <c r="D10" s="1">
        <v>72</v>
      </c>
      <c r="E10" s="1">
        <v>1991</v>
      </c>
      <c r="F10" s="2">
        <v>0.010462962962962964</v>
      </c>
      <c r="G10" s="2">
        <v>0.020729166666666667</v>
      </c>
      <c r="H10" s="2">
        <v>0.030891203703703702</v>
      </c>
      <c r="I10" s="2">
        <v>0.040949074074074075</v>
      </c>
      <c r="J10" s="2">
        <v>0.05122685185185185</v>
      </c>
      <c r="K10" s="2">
        <v>0.06114583333333334</v>
      </c>
      <c r="L10" s="6">
        <v>4</v>
      </c>
      <c r="M10" s="3" t="s">
        <v>15</v>
      </c>
      <c r="N10" s="1"/>
      <c r="O10" s="2">
        <f t="shared" si="0"/>
        <v>0.010462962962962964</v>
      </c>
      <c r="P10" s="2">
        <f t="shared" si="1"/>
        <v>0.010266203703703703</v>
      </c>
      <c r="Q10" s="2">
        <f t="shared" si="1"/>
        <v>0.010162037037037035</v>
      </c>
      <c r="R10" s="2">
        <f t="shared" si="1"/>
        <v>0.010057870370370373</v>
      </c>
      <c r="S10" s="2">
        <f t="shared" si="1"/>
        <v>0.010277777777777775</v>
      </c>
      <c r="T10" s="2">
        <f t="shared" si="1"/>
        <v>0.009918981481481487</v>
      </c>
    </row>
    <row r="11" spans="1:20" ht="9.75">
      <c r="A11" s="1">
        <v>5</v>
      </c>
      <c r="B11" s="1" t="s">
        <v>16</v>
      </c>
      <c r="C11" s="1" t="s">
        <v>17</v>
      </c>
      <c r="D11" s="1">
        <v>11</v>
      </c>
      <c r="E11" s="1">
        <v>1990</v>
      </c>
      <c r="F11" s="2">
        <v>0.010393518518518519</v>
      </c>
      <c r="G11" s="2">
        <v>0.02070601851851852</v>
      </c>
      <c r="H11" s="2">
        <v>0.030879629629629632</v>
      </c>
      <c r="I11" s="2">
        <v>0.04092592592592593</v>
      </c>
      <c r="J11" s="2">
        <v>0.05121527777777778</v>
      </c>
      <c r="K11" s="2">
        <v>0.06144675925925926</v>
      </c>
      <c r="L11" s="6">
        <v>5</v>
      </c>
      <c r="M11" s="3" t="s">
        <v>15</v>
      </c>
      <c r="N11" s="1"/>
      <c r="O11" s="2">
        <f t="shared" si="0"/>
        <v>0.010393518518518519</v>
      </c>
      <c r="P11" s="2">
        <f t="shared" si="1"/>
        <v>0.0103125</v>
      </c>
      <c r="Q11" s="2">
        <f t="shared" si="1"/>
        <v>0.010173611111111112</v>
      </c>
      <c r="R11" s="2">
        <f t="shared" si="1"/>
        <v>0.010046296296296296</v>
      </c>
      <c r="S11" s="2">
        <f t="shared" si="1"/>
        <v>0.010289351851851855</v>
      </c>
      <c r="T11" s="2">
        <f t="shared" si="1"/>
        <v>0.01023148148148148</v>
      </c>
    </row>
    <row r="12" spans="1:20" ht="9.75">
      <c r="A12" s="1">
        <v>6</v>
      </c>
      <c r="B12" s="1" t="s">
        <v>18</v>
      </c>
      <c r="C12" s="1" t="s">
        <v>19</v>
      </c>
      <c r="D12" s="1">
        <v>14</v>
      </c>
      <c r="E12" s="1">
        <v>1971</v>
      </c>
      <c r="F12" s="2">
        <v>0.01037037037037037</v>
      </c>
      <c r="G12" s="2">
        <v>0.02065972222222222</v>
      </c>
      <c r="H12" s="2">
        <v>0.03045138888888889</v>
      </c>
      <c r="I12" s="2">
        <v>0.040625</v>
      </c>
      <c r="J12" s="2">
        <v>0.05121527777777778</v>
      </c>
      <c r="K12" s="2">
        <v>0.062037037037037036</v>
      </c>
      <c r="L12" s="6">
        <v>6</v>
      </c>
      <c r="M12" s="3" t="s">
        <v>7</v>
      </c>
      <c r="N12" s="1"/>
      <c r="O12" s="2">
        <f t="shared" si="0"/>
        <v>0.01037037037037037</v>
      </c>
      <c r="P12" s="2">
        <f t="shared" si="1"/>
        <v>0.010289351851851852</v>
      </c>
      <c r="Q12" s="2">
        <f t="shared" si="1"/>
        <v>0.009791666666666667</v>
      </c>
      <c r="R12" s="2">
        <f t="shared" si="1"/>
        <v>0.010173611111111112</v>
      </c>
      <c r="S12" s="2">
        <f t="shared" si="1"/>
        <v>0.010590277777777782</v>
      </c>
      <c r="T12" s="2">
        <f t="shared" si="1"/>
        <v>0.010821759259259253</v>
      </c>
    </row>
    <row r="13" spans="1:20" ht="9.75">
      <c r="A13" s="1">
        <v>7</v>
      </c>
      <c r="B13" s="1" t="s">
        <v>208</v>
      </c>
      <c r="C13" s="1" t="s">
        <v>20</v>
      </c>
      <c r="D13" s="1">
        <v>26</v>
      </c>
      <c r="E13" s="1">
        <v>1989</v>
      </c>
      <c r="F13" s="2">
        <v>0.010405092592592593</v>
      </c>
      <c r="G13" s="2">
        <v>0.020752314814814814</v>
      </c>
      <c r="H13" s="2">
        <v>0.031030092592592592</v>
      </c>
      <c r="I13" s="2">
        <v>0.04137731481481482</v>
      </c>
      <c r="J13" s="2">
        <v>0.05175925925925926</v>
      </c>
      <c r="K13" s="2">
        <v>0.06225694444444444</v>
      </c>
      <c r="L13" s="6">
        <v>7</v>
      </c>
      <c r="M13" s="3" t="s">
        <v>10</v>
      </c>
      <c r="N13" s="1"/>
      <c r="O13" s="2">
        <f t="shared" si="0"/>
        <v>0.010405092592592593</v>
      </c>
      <c r="P13" s="2">
        <f t="shared" si="1"/>
        <v>0.010347222222222221</v>
      </c>
      <c r="Q13" s="2">
        <f t="shared" si="1"/>
        <v>0.010277777777777778</v>
      </c>
      <c r="R13" s="2">
        <f t="shared" si="1"/>
        <v>0.010347222222222226</v>
      </c>
      <c r="S13" s="2">
        <f t="shared" si="1"/>
        <v>0.010381944444444444</v>
      </c>
      <c r="T13" s="2">
        <f t="shared" si="1"/>
        <v>0.01049768518518518</v>
      </c>
    </row>
    <row r="14" spans="1:20" ht="9.75">
      <c r="A14" s="1">
        <v>8</v>
      </c>
      <c r="B14" s="1" t="s">
        <v>21</v>
      </c>
      <c r="C14" s="1" t="s">
        <v>19</v>
      </c>
      <c r="D14" s="1">
        <v>13</v>
      </c>
      <c r="E14" s="1">
        <v>1958</v>
      </c>
      <c r="F14" s="2">
        <v>0.010416666666666666</v>
      </c>
      <c r="G14" s="2">
        <v>0.02071759259259259</v>
      </c>
      <c r="H14" s="2">
        <v>0.03091435185185185</v>
      </c>
      <c r="I14" s="2">
        <v>0.041365740740740745</v>
      </c>
      <c r="J14" s="2">
        <v>0.05199074074074075</v>
      </c>
      <c r="K14" s="2">
        <v>0.06324074074074075</v>
      </c>
      <c r="L14" s="6">
        <v>8</v>
      </c>
      <c r="M14" s="3" t="s">
        <v>7</v>
      </c>
      <c r="N14" s="1"/>
      <c r="O14" s="2">
        <f t="shared" si="0"/>
        <v>0.010416666666666666</v>
      </c>
      <c r="P14" s="2">
        <f t="shared" si="1"/>
        <v>0.010300925925925923</v>
      </c>
      <c r="Q14" s="2">
        <f t="shared" si="1"/>
        <v>0.01019675925925926</v>
      </c>
      <c r="R14" s="2">
        <f t="shared" si="1"/>
        <v>0.010451388888888895</v>
      </c>
      <c r="S14" s="2">
        <f t="shared" si="1"/>
        <v>0.010625000000000002</v>
      </c>
      <c r="T14" s="2">
        <f t="shared" si="1"/>
        <v>0.011250000000000003</v>
      </c>
    </row>
    <row r="15" spans="1:20" ht="9.75">
      <c r="A15" s="1">
        <v>9</v>
      </c>
      <c r="B15" s="1" t="s">
        <v>22</v>
      </c>
      <c r="C15" s="1" t="s">
        <v>23</v>
      </c>
      <c r="D15" s="1">
        <v>36</v>
      </c>
      <c r="E15" s="1">
        <v>1972</v>
      </c>
      <c r="F15" s="2">
        <v>0.010405092592592593</v>
      </c>
      <c r="G15" s="2">
        <v>0.02071759259259259</v>
      </c>
      <c r="H15" s="2">
        <v>0.030879629629629632</v>
      </c>
      <c r="I15" s="2">
        <v>0.041539351851851855</v>
      </c>
      <c r="J15" s="2">
        <v>0.05243055555555556</v>
      </c>
      <c r="K15" s="2">
        <v>0.06354166666666666</v>
      </c>
      <c r="L15" s="6">
        <v>9</v>
      </c>
      <c r="M15" s="3" t="s">
        <v>7</v>
      </c>
      <c r="N15" s="1"/>
      <c r="O15" s="2">
        <f t="shared" si="0"/>
        <v>0.010405092592592593</v>
      </c>
      <c r="P15" s="2">
        <f t="shared" si="1"/>
        <v>0.010312499999999997</v>
      </c>
      <c r="Q15" s="2">
        <f t="shared" si="1"/>
        <v>0.010162037037037042</v>
      </c>
      <c r="R15" s="2">
        <f t="shared" si="1"/>
        <v>0.010659722222222223</v>
      </c>
      <c r="S15" s="2">
        <f t="shared" si="1"/>
        <v>0.010891203703703702</v>
      </c>
      <c r="T15" s="2">
        <f t="shared" si="1"/>
        <v>0.011111111111111106</v>
      </c>
    </row>
    <row r="16" spans="1:20" ht="9.75">
      <c r="A16" s="1">
        <v>10</v>
      </c>
      <c r="B16" s="1" t="s">
        <v>24</v>
      </c>
      <c r="C16" s="1" t="s">
        <v>25</v>
      </c>
      <c r="D16" s="1">
        <v>6</v>
      </c>
      <c r="E16" s="1">
        <v>1991</v>
      </c>
      <c r="F16" s="2">
        <v>0.01045138888888889</v>
      </c>
      <c r="G16" s="2">
        <v>0.021331018518518517</v>
      </c>
      <c r="H16" s="2">
        <v>0.03228009259259259</v>
      </c>
      <c r="I16" s="2">
        <v>0.04313657407407407</v>
      </c>
      <c r="J16" s="2">
        <v>0.054317129629629625</v>
      </c>
      <c r="K16" s="2">
        <v>0.06565972222222222</v>
      </c>
      <c r="L16" s="6">
        <v>10</v>
      </c>
      <c r="M16" s="3" t="s">
        <v>15</v>
      </c>
      <c r="N16" s="1"/>
      <c r="O16" s="2">
        <f t="shared" si="0"/>
        <v>0.01045138888888889</v>
      </c>
      <c r="P16" s="2">
        <f t="shared" si="1"/>
        <v>0.010879629629629626</v>
      </c>
      <c r="Q16" s="2">
        <f t="shared" si="1"/>
        <v>0.010949074074074073</v>
      </c>
      <c r="R16" s="2">
        <f t="shared" si="1"/>
        <v>0.01085648148148148</v>
      </c>
      <c r="S16" s="2">
        <f t="shared" si="1"/>
        <v>0.011180555555555555</v>
      </c>
      <c r="T16" s="2">
        <f t="shared" si="1"/>
        <v>0.011342592592592592</v>
      </c>
    </row>
    <row r="17" spans="1:20" ht="9.75">
      <c r="A17" s="1">
        <v>11</v>
      </c>
      <c r="B17" s="1" t="s">
        <v>28</v>
      </c>
      <c r="C17" s="1" t="s">
        <v>17</v>
      </c>
      <c r="D17" s="1">
        <v>9</v>
      </c>
      <c r="E17" s="1">
        <v>1974</v>
      </c>
      <c r="F17" s="2">
        <v>0.01042824074074074</v>
      </c>
      <c r="G17" s="2">
        <v>0.02125</v>
      </c>
      <c r="H17" s="2">
        <v>0.03234953703703704</v>
      </c>
      <c r="I17" s="2">
        <v>0.04282407407407407</v>
      </c>
      <c r="J17" s="2">
        <v>0.05407407407407407</v>
      </c>
      <c r="K17" s="2">
        <v>0.06585648148148149</v>
      </c>
      <c r="L17" s="6">
        <v>11</v>
      </c>
      <c r="M17" s="3" t="s">
        <v>7</v>
      </c>
      <c r="N17" s="1"/>
      <c r="O17" s="2">
        <f t="shared" si="0"/>
        <v>0.01042824074074074</v>
      </c>
      <c r="P17" s="2">
        <f t="shared" si="1"/>
        <v>0.010821759259259262</v>
      </c>
      <c r="Q17" s="2">
        <f t="shared" si="1"/>
        <v>0.011099537037037036</v>
      </c>
      <c r="R17" s="2">
        <f t="shared" si="1"/>
        <v>0.010474537037037032</v>
      </c>
      <c r="S17" s="2">
        <f t="shared" si="1"/>
        <v>0.011250000000000003</v>
      </c>
      <c r="T17" s="2">
        <f t="shared" si="1"/>
        <v>0.011782407407407415</v>
      </c>
    </row>
    <row r="18" spans="1:20" ht="9.75">
      <c r="A18" s="1">
        <v>12</v>
      </c>
      <c r="B18" s="1" t="s">
        <v>26</v>
      </c>
      <c r="C18" s="1" t="s">
        <v>27</v>
      </c>
      <c r="D18" s="1">
        <v>30</v>
      </c>
      <c r="E18" s="1">
        <v>1964</v>
      </c>
      <c r="F18" s="2">
        <v>0.011516203703703702</v>
      </c>
      <c r="G18" s="2">
        <v>0.02228009259259259</v>
      </c>
      <c r="H18" s="2">
        <v>0.03325231481481481</v>
      </c>
      <c r="I18" s="2">
        <v>0.04422453703703704</v>
      </c>
      <c r="J18" s="2">
        <v>0.05534722222222222</v>
      </c>
      <c r="K18" s="2">
        <v>0.06646990740740741</v>
      </c>
      <c r="L18" s="6">
        <v>12</v>
      </c>
      <c r="M18" s="3" t="s">
        <v>7</v>
      </c>
      <c r="N18" s="1"/>
      <c r="O18" s="2">
        <f t="shared" si="0"/>
        <v>0.011516203703703702</v>
      </c>
      <c r="P18" s="2">
        <f t="shared" si="1"/>
        <v>0.010763888888888889</v>
      </c>
      <c r="Q18" s="2">
        <f t="shared" si="1"/>
        <v>0.01097222222222222</v>
      </c>
      <c r="R18" s="2">
        <f t="shared" si="1"/>
        <v>0.01097222222222223</v>
      </c>
      <c r="S18" s="2">
        <f t="shared" si="1"/>
        <v>0.01112268518518518</v>
      </c>
      <c r="T18" s="2">
        <f t="shared" si="1"/>
        <v>0.011122685185185187</v>
      </c>
    </row>
    <row r="19" spans="1:20" ht="9.75">
      <c r="A19" s="1">
        <v>13</v>
      </c>
      <c r="B19" s="1" t="s">
        <v>29</v>
      </c>
      <c r="C19" s="1" t="s">
        <v>30</v>
      </c>
      <c r="D19" s="1">
        <v>2</v>
      </c>
      <c r="E19" s="1">
        <v>1970</v>
      </c>
      <c r="F19" s="2">
        <v>0.011481481481481483</v>
      </c>
      <c r="G19" s="2">
        <v>0.022395833333333334</v>
      </c>
      <c r="H19" s="2">
        <v>0.033414351851851855</v>
      </c>
      <c r="I19" s="2">
        <v>0.04445601851851852</v>
      </c>
      <c r="J19" s="2">
        <v>0.05564814814814815</v>
      </c>
      <c r="K19" s="2">
        <v>0.06681712962962963</v>
      </c>
      <c r="L19" s="6">
        <v>13</v>
      </c>
      <c r="M19" s="3" t="s">
        <v>7</v>
      </c>
      <c r="N19" s="1"/>
      <c r="O19" s="2">
        <f t="shared" si="0"/>
        <v>0.011481481481481483</v>
      </c>
      <c r="P19" s="2">
        <f t="shared" si="1"/>
        <v>0.01091435185185185</v>
      </c>
      <c r="Q19" s="2">
        <f t="shared" si="1"/>
        <v>0.011018518518518521</v>
      </c>
      <c r="R19" s="2">
        <f t="shared" si="1"/>
        <v>0.011041666666666665</v>
      </c>
      <c r="S19" s="2">
        <f t="shared" si="1"/>
        <v>0.011192129629629628</v>
      </c>
      <c r="T19" s="2">
        <f t="shared" si="1"/>
        <v>0.011168981481481481</v>
      </c>
    </row>
    <row r="20" spans="1:20" ht="9.75">
      <c r="A20" s="1">
        <v>14</v>
      </c>
      <c r="B20" s="1" t="s">
        <v>31</v>
      </c>
      <c r="C20" s="1" t="s">
        <v>32</v>
      </c>
      <c r="D20" s="1">
        <v>44</v>
      </c>
      <c r="E20" s="1">
        <v>1967</v>
      </c>
      <c r="F20" s="2">
        <v>0.011469907407407408</v>
      </c>
      <c r="G20" s="2">
        <v>0.022488425925925926</v>
      </c>
      <c r="H20" s="2">
        <v>0.03365740740740741</v>
      </c>
      <c r="I20" s="2">
        <v>0.04474537037037037</v>
      </c>
      <c r="J20" s="2">
        <v>0.05597222222222222</v>
      </c>
      <c r="K20" s="2">
        <v>0.06702546296296297</v>
      </c>
      <c r="L20" s="6">
        <v>14</v>
      </c>
      <c r="M20" s="3" t="s">
        <v>7</v>
      </c>
      <c r="N20" s="1"/>
      <c r="O20" s="2">
        <f t="shared" si="0"/>
        <v>0.011469907407407408</v>
      </c>
      <c r="P20" s="2">
        <f t="shared" si="1"/>
        <v>0.011018518518518518</v>
      </c>
      <c r="Q20" s="2">
        <f t="shared" si="1"/>
        <v>0.011168981481481481</v>
      </c>
      <c r="R20" s="2">
        <f t="shared" si="1"/>
        <v>0.011087962962962966</v>
      </c>
      <c r="S20" s="2">
        <f t="shared" si="1"/>
        <v>0.011226851851851849</v>
      </c>
      <c r="T20" s="2">
        <f t="shared" si="1"/>
        <v>0.011053240740740745</v>
      </c>
    </row>
    <row r="21" spans="1:20" ht="9.75">
      <c r="A21" s="1">
        <v>15</v>
      </c>
      <c r="B21" s="1" t="s">
        <v>33</v>
      </c>
      <c r="C21" s="1" t="s">
        <v>34</v>
      </c>
      <c r="D21" s="1">
        <v>23</v>
      </c>
      <c r="E21" s="1">
        <v>1974</v>
      </c>
      <c r="F21" s="2">
        <v>0.011458333333333334</v>
      </c>
      <c r="G21" s="2">
        <v>0.022523148148148143</v>
      </c>
      <c r="H21" s="2">
        <v>0.03366898148148148</v>
      </c>
      <c r="I21" s="2">
        <v>0.044675925925925924</v>
      </c>
      <c r="J21" s="2">
        <v>0.05589120370370371</v>
      </c>
      <c r="K21" s="2">
        <v>0.06703703703703703</v>
      </c>
      <c r="L21" s="6">
        <v>15</v>
      </c>
      <c r="M21" s="3" t="s">
        <v>7</v>
      </c>
      <c r="N21" s="1"/>
      <c r="O21" s="2">
        <f t="shared" si="0"/>
        <v>0.011458333333333334</v>
      </c>
      <c r="P21" s="2">
        <f t="shared" si="1"/>
        <v>0.011064814814814809</v>
      </c>
      <c r="Q21" s="2">
        <f t="shared" si="1"/>
        <v>0.011145833333333337</v>
      </c>
      <c r="R21" s="2">
        <f t="shared" si="1"/>
        <v>0.011006944444444444</v>
      </c>
      <c r="S21" s="2">
        <f t="shared" si="1"/>
        <v>0.011215277777777782</v>
      </c>
      <c r="T21" s="2">
        <f t="shared" si="1"/>
        <v>0.011145833333333327</v>
      </c>
    </row>
    <row r="22" spans="1:20" ht="9.75">
      <c r="A22" s="1">
        <v>16</v>
      </c>
      <c r="B22" s="1" t="s">
        <v>35</v>
      </c>
      <c r="C22" s="1" t="s">
        <v>36</v>
      </c>
      <c r="D22" s="1">
        <v>3</v>
      </c>
      <c r="E22" s="1">
        <v>1967</v>
      </c>
      <c r="F22" s="2">
        <v>0.011296296296296296</v>
      </c>
      <c r="G22" s="2">
        <v>0.02228009259259259</v>
      </c>
      <c r="H22" s="2">
        <v>0.03339120370370371</v>
      </c>
      <c r="I22" s="2">
        <v>0.04430555555555555</v>
      </c>
      <c r="J22" s="2">
        <v>0.05541666666666667</v>
      </c>
      <c r="K22" s="2">
        <v>0.06707175925925926</v>
      </c>
      <c r="L22" s="6">
        <v>16</v>
      </c>
      <c r="M22" s="3" t="s">
        <v>7</v>
      </c>
      <c r="N22" s="1"/>
      <c r="O22" s="2">
        <f t="shared" si="0"/>
        <v>0.011296296296296296</v>
      </c>
      <c r="P22" s="2">
        <f t="shared" si="1"/>
        <v>0.010983796296296295</v>
      </c>
      <c r="Q22" s="2">
        <f t="shared" si="1"/>
        <v>0.011111111111111117</v>
      </c>
      <c r="R22" s="2">
        <f t="shared" si="1"/>
        <v>0.010914351851851842</v>
      </c>
      <c r="S22" s="2">
        <f t="shared" si="1"/>
        <v>0.01111111111111112</v>
      </c>
      <c r="T22" s="2">
        <f t="shared" si="1"/>
        <v>0.011655092592592592</v>
      </c>
    </row>
    <row r="23" spans="1:20" ht="9.75">
      <c r="A23" s="1">
        <v>17</v>
      </c>
      <c r="B23" s="1" t="s">
        <v>37</v>
      </c>
      <c r="C23" s="1" t="s">
        <v>38</v>
      </c>
      <c r="D23" s="1">
        <v>37</v>
      </c>
      <c r="E23" s="1">
        <v>1959</v>
      </c>
      <c r="F23" s="2">
        <v>0.011307870370370371</v>
      </c>
      <c r="G23" s="2">
        <v>0.02226851851851852</v>
      </c>
      <c r="H23" s="2">
        <v>0.033379629629629634</v>
      </c>
      <c r="I23" s="2">
        <v>0.04466435185185185</v>
      </c>
      <c r="J23" s="2">
        <v>0.056157407407407406</v>
      </c>
      <c r="K23" s="2">
        <v>0.06792824074074073</v>
      </c>
      <c r="L23" s="6">
        <v>17</v>
      </c>
      <c r="M23" s="3" t="s">
        <v>7</v>
      </c>
      <c r="N23" s="1"/>
      <c r="O23" s="2">
        <f t="shared" si="0"/>
        <v>0.011307870370370371</v>
      </c>
      <c r="P23" s="2">
        <f t="shared" si="1"/>
        <v>0.01096064814814815</v>
      </c>
      <c r="Q23" s="2">
        <f t="shared" si="1"/>
        <v>0.011111111111111113</v>
      </c>
      <c r="R23" s="2">
        <f t="shared" si="1"/>
        <v>0.011284722222222217</v>
      </c>
      <c r="S23" s="2">
        <f t="shared" si="1"/>
        <v>0.011493055555555555</v>
      </c>
      <c r="T23" s="2">
        <f t="shared" si="1"/>
        <v>0.011770833333333328</v>
      </c>
    </row>
    <row r="24" spans="1:20" ht="9.75">
      <c r="A24" s="1">
        <v>18</v>
      </c>
      <c r="B24" s="1" t="s">
        <v>39</v>
      </c>
      <c r="C24" s="1" t="s">
        <v>40</v>
      </c>
      <c r="D24" s="1">
        <v>42</v>
      </c>
      <c r="E24" s="1">
        <v>1991</v>
      </c>
      <c r="F24" s="2">
        <v>0.011412037037037038</v>
      </c>
      <c r="G24" s="2">
        <v>0.0225</v>
      </c>
      <c r="H24" s="2">
        <v>0.033680555555555554</v>
      </c>
      <c r="I24" s="2">
        <v>0.0450462962962963</v>
      </c>
      <c r="J24" s="2">
        <v>0.056712962962962965</v>
      </c>
      <c r="K24" s="2">
        <v>0.06944444444444443</v>
      </c>
      <c r="L24" s="6">
        <v>18</v>
      </c>
      <c r="M24" s="3" t="s">
        <v>15</v>
      </c>
      <c r="N24" s="1"/>
      <c r="O24" s="2">
        <f t="shared" si="0"/>
        <v>0.011412037037037038</v>
      </c>
      <c r="P24" s="2">
        <f t="shared" si="1"/>
        <v>0.011087962962962961</v>
      </c>
      <c r="Q24" s="2">
        <f t="shared" si="1"/>
        <v>0.011180555555555555</v>
      </c>
      <c r="R24" s="2">
        <f t="shared" si="1"/>
        <v>0.011365740740740746</v>
      </c>
      <c r="S24" s="2">
        <f t="shared" si="1"/>
        <v>0.011666666666666665</v>
      </c>
      <c r="T24" s="2">
        <f t="shared" si="1"/>
        <v>0.012731481481481469</v>
      </c>
    </row>
    <row r="25" spans="1:20" ht="9.75">
      <c r="A25" s="1">
        <v>19</v>
      </c>
      <c r="B25" s="1" t="s">
        <v>41</v>
      </c>
      <c r="C25" s="1" t="s">
        <v>42</v>
      </c>
      <c r="D25" s="1">
        <v>19</v>
      </c>
      <c r="E25" s="1">
        <v>1961</v>
      </c>
      <c r="F25" s="2">
        <v>0.011770833333333333</v>
      </c>
      <c r="G25" s="2">
        <v>0.023402777777777783</v>
      </c>
      <c r="H25" s="2">
        <v>0.03483796296296296</v>
      </c>
      <c r="I25" s="2">
        <v>0.04646990740740741</v>
      </c>
      <c r="J25" s="2">
        <v>0.05806712962962963</v>
      </c>
      <c r="K25" s="2">
        <v>0.06984953703703704</v>
      </c>
      <c r="L25" s="6">
        <v>19</v>
      </c>
      <c r="M25" s="3" t="s">
        <v>7</v>
      </c>
      <c r="N25" s="1"/>
      <c r="O25" s="2">
        <f t="shared" si="0"/>
        <v>0.011770833333333333</v>
      </c>
      <c r="P25" s="2">
        <f t="shared" si="1"/>
        <v>0.01163194444444445</v>
      </c>
      <c r="Q25" s="2">
        <f t="shared" si="1"/>
        <v>0.011435185185185177</v>
      </c>
      <c r="R25" s="2">
        <f t="shared" si="1"/>
        <v>0.011631944444444452</v>
      </c>
      <c r="S25" s="2">
        <f t="shared" si="1"/>
        <v>0.011597222222222217</v>
      </c>
      <c r="T25" s="2">
        <f t="shared" si="1"/>
        <v>0.011782407407407415</v>
      </c>
    </row>
    <row r="26" spans="1:20" ht="9.75">
      <c r="A26" s="1">
        <v>20</v>
      </c>
      <c r="B26" s="1" t="s">
        <v>43</v>
      </c>
      <c r="C26" s="1" t="s">
        <v>40</v>
      </c>
      <c r="D26" s="1">
        <v>43</v>
      </c>
      <c r="E26" s="1">
        <v>1990</v>
      </c>
      <c r="F26" s="2">
        <v>0.01144675925925926</v>
      </c>
      <c r="G26" s="2">
        <v>0.02310185185185185</v>
      </c>
      <c r="H26" s="2">
        <v>0.0347337962962963</v>
      </c>
      <c r="I26" s="2">
        <v>0.04690972222222222</v>
      </c>
      <c r="J26" s="2">
        <v>0.058541666666666665</v>
      </c>
      <c r="K26" s="2">
        <v>0.0703125</v>
      </c>
      <c r="L26" s="6">
        <v>20</v>
      </c>
      <c r="M26" s="3" t="s">
        <v>15</v>
      </c>
      <c r="N26" s="1"/>
      <c r="O26" s="2">
        <f t="shared" si="0"/>
        <v>0.01144675925925926</v>
      </c>
      <c r="P26" s="2">
        <f t="shared" si="1"/>
        <v>0.011655092592592588</v>
      </c>
      <c r="Q26" s="2">
        <f t="shared" si="1"/>
        <v>0.011631944444444448</v>
      </c>
      <c r="R26" s="2">
        <f t="shared" si="1"/>
        <v>0.012175925925925923</v>
      </c>
      <c r="S26" s="2">
        <f t="shared" si="1"/>
        <v>0.011631944444444445</v>
      </c>
      <c r="T26" s="2">
        <f t="shared" si="1"/>
        <v>0.011770833333333335</v>
      </c>
    </row>
    <row r="27" spans="1:20" ht="9.75">
      <c r="A27" s="1">
        <v>21</v>
      </c>
      <c r="B27" s="1" t="s">
        <v>44</v>
      </c>
      <c r="C27" s="1" t="s">
        <v>45</v>
      </c>
      <c r="D27" s="1">
        <v>28</v>
      </c>
      <c r="E27" s="1">
        <v>1986</v>
      </c>
      <c r="F27" s="2">
        <v>0.011921296296296298</v>
      </c>
      <c r="G27" s="2">
        <v>0.023738425925925923</v>
      </c>
      <c r="H27" s="2">
        <v>0.035370370370370365</v>
      </c>
      <c r="I27" s="2">
        <v>0.04731481481481481</v>
      </c>
      <c r="J27" s="2">
        <v>0.058819444444444445</v>
      </c>
      <c r="K27" s="2">
        <v>0.07048611111111111</v>
      </c>
      <c r="L27" s="6">
        <v>21</v>
      </c>
      <c r="M27" s="3" t="s">
        <v>7</v>
      </c>
      <c r="N27" s="1"/>
      <c r="O27" s="2">
        <f t="shared" si="0"/>
        <v>0.011921296296296298</v>
      </c>
      <c r="P27" s="2">
        <f t="shared" si="1"/>
        <v>0.011817129629629625</v>
      </c>
      <c r="Q27" s="2">
        <f t="shared" si="1"/>
        <v>0.011631944444444441</v>
      </c>
      <c r="R27" s="2">
        <f t="shared" si="1"/>
        <v>0.011944444444444445</v>
      </c>
      <c r="S27" s="2">
        <f t="shared" si="1"/>
        <v>0.011504629629629635</v>
      </c>
      <c r="T27" s="2">
        <f t="shared" si="1"/>
        <v>0.011666666666666665</v>
      </c>
    </row>
    <row r="28" spans="1:20" ht="9.75">
      <c r="A28" s="1">
        <v>22</v>
      </c>
      <c r="B28" s="1" t="s">
        <v>46</v>
      </c>
      <c r="C28" s="1" t="s">
        <v>23</v>
      </c>
      <c r="D28" s="1">
        <v>45</v>
      </c>
      <c r="E28" s="1">
        <v>1984</v>
      </c>
      <c r="F28" s="2">
        <v>0.011736111111111109</v>
      </c>
      <c r="G28" s="2">
        <v>0.023391203703703702</v>
      </c>
      <c r="H28" s="2">
        <v>0.03560185185185185</v>
      </c>
      <c r="I28" s="2">
        <v>0.04732638888888888</v>
      </c>
      <c r="J28" s="2">
        <v>0.058807870370370365</v>
      </c>
      <c r="K28" s="2">
        <v>0.07064814814814814</v>
      </c>
      <c r="L28" s="6">
        <v>22</v>
      </c>
      <c r="M28" s="3" t="s">
        <v>7</v>
      </c>
      <c r="N28" s="1"/>
      <c r="O28" s="2">
        <f t="shared" si="0"/>
        <v>0.011736111111111109</v>
      </c>
      <c r="P28" s="2">
        <f t="shared" si="1"/>
        <v>0.011655092592592594</v>
      </c>
      <c r="Q28" s="2">
        <f t="shared" si="1"/>
        <v>0.012210648148148148</v>
      </c>
      <c r="R28" s="2">
        <f t="shared" si="1"/>
        <v>0.011724537037037033</v>
      </c>
      <c r="S28" s="2">
        <f t="shared" si="1"/>
        <v>0.011481481481481481</v>
      </c>
      <c r="T28" s="2">
        <f t="shared" si="1"/>
        <v>0.011840277777777776</v>
      </c>
    </row>
    <row r="29" spans="1:20" ht="9.75">
      <c r="A29" s="1">
        <v>23</v>
      </c>
      <c r="B29" s="1" t="s">
        <v>47</v>
      </c>
      <c r="C29" s="1" t="s">
        <v>23</v>
      </c>
      <c r="D29" s="1">
        <v>7</v>
      </c>
      <c r="E29" s="1">
        <v>1986</v>
      </c>
      <c r="F29" s="2">
        <v>0.01119212962962963</v>
      </c>
      <c r="G29" s="2">
        <v>0.022708333333333334</v>
      </c>
      <c r="H29" s="2">
        <v>0.034756944444444444</v>
      </c>
      <c r="I29" s="2">
        <v>0.046875</v>
      </c>
      <c r="J29" s="2">
        <v>0.05849537037037037</v>
      </c>
      <c r="K29" s="2">
        <v>0.07078703703703704</v>
      </c>
      <c r="L29" s="6">
        <v>23</v>
      </c>
      <c r="M29" s="3" t="s">
        <v>7</v>
      </c>
      <c r="N29" s="1"/>
      <c r="O29" s="2">
        <f t="shared" si="0"/>
        <v>0.01119212962962963</v>
      </c>
      <c r="P29" s="2">
        <f t="shared" si="1"/>
        <v>0.011516203703703704</v>
      </c>
      <c r="Q29" s="2">
        <f t="shared" si="1"/>
        <v>0.01204861111111111</v>
      </c>
      <c r="R29" s="2">
        <f t="shared" si="1"/>
        <v>0.012118055555555556</v>
      </c>
      <c r="S29" s="2">
        <f t="shared" si="1"/>
        <v>0.011620370370370371</v>
      </c>
      <c r="T29" s="2">
        <f t="shared" si="1"/>
        <v>0.012291666666666666</v>
      </c>
    </row>
    <row r="30" spans="1:20" ht="9.75">
      <c r="A30" s="1">
        <v>24</v>
      </c>
      <c r="B30" s="1" t="s">
        <v>48</v>
      </c>
      <c r="C30" s="1" t="s">
        <v>49</v>
      </c>
      <c r="D30" s="1">
        <v>4</v>
      </c>
      <c r="E30" s="1">
        <v>1961</v>
      </c>
      <c r="F30" s="2">
        <v>0.011539351851851851</v>
      </c>
      <c r="G30" s="2">
        <v>0.023298611111111107</v>
      </c>
      <c r="H30" s="2">
        <v>0.03479166666666667</v>
      </c>
      <c r="I30" s="2">
        <v>0.04666666666666667</v>
      </c>
      <c r="J30" s="2">
        <v>0.058634259259259254</v>
      </c>
      <c r="K30" s="2">
        <v>0.07108796296296296</v>
      </c>
      <c r="L30" s="6">
        <v>24</v>
      </c>
      <c r="M30" s="3" t="s">
        <v>7</v>
      </c>
      <c r="N30" s="1"/>
      <c r="O30" s="2">
        <f t="shared" si="0"/>
        <v>0.011539351851851851</v>
      </c>
      <c r="P30" s="2">
        <f t="shared" si="1"/>
        <v>0.011759259259259256</v>
      </c>
      <c r="Q30" s="2">
        <f t="shared" si="1"/>
        <v>0.011493055555555565</v>
      </c>
      <c r="R30" s="2">
        <f t="shared" si="1"/>
        <v>0.011874999999999997</v>
      </c>
      <c r="S30" s="2">
        <f t="shared" si="1"/>
        <v>0.011967592592592585</v>
      </c>
      <c r="T30" s="2">
        <f t="shared" si="1"/>
        <v>0.01245370370370371</v>
      </c>
    </row>
    <row r="31" spans="1:20" ht="9.75">
      <c r="A31" s="1">
        <v>25</v>
      </c>
      <c r="B31" s="1" t="s">
        <v>50</v>
      </c>
      <c r="C31" s="1" t="s">
        <v>34</v>
      </c>
      <c r="D31" s="1">
        <v>1</v>
      </c>
      <c r="E31" s="1">
        <v>1986</v>
      </c>
      <c r="F31" s="2">
        <v>0.011747685185185186</v>
      </c>
      <c r="G31" s="2">
        <v>0.023576388888888893</v>
      </c>
      <c r="H31" s="2">
        <v>0.03561342592592592</v>
      </c>
      <c r="I31" s="2">
        <v>0.04736111111111111</v>
      </c>
      <c r="J31" s="2">
        <v>0.05912037037037037</v>
      </c>
      <c r="K31" s="2">
        <v>0.07128472222222222</v>
      </c>
      <c r="L31" s="6">
        <v>25</v>
      </c>
      <c r="M31" s="3" t="s">
        <v>7</v>
      </c>
      <c r="N31" s="1"/>
      <c r="O31" s="2">
        <f t="shared" si="0"/>
        <v>0.011747685185185186</v>
      </c>
      <c r="P31" s="2">
        <f t="shared" si="1"/>
        <v>0.011828703703703708</v>
      </c>
      <c r="Q31" s="2">
        <f t="shared" si="1"/>
        <v>0.01203703703703703</v>
      </c>
      <c r="R31" s="2">
        <f t="shared" si="1"/>
        <v>0.011747685185185187</v>
      </c>
      <c r="S31" s="2">
        <f t="shared" si="1"/>
        <v>0.011759259259259261</v>
      </c>
      <c r="T31" s="2">
        <f t="shared" si="1"/>
        <v>0.01216435185185185</v>
      </c>
    </row>
    <row r="32" spans="1:20" ht="9.75">
      <c r="A32" s="1">
        <v>26</v>
      </c>
      <c r="B32" s="1" t="s">
        <v>51</v>
      </c>
      <c r="C32" s="1" t="s">
        <v>52</v>
      </c>
      <c r="D32" s="1">
        <v>16</v>
      </c>
      <c r="E32" s="1">
        <v>1970</v>
      </c>
      <c r="F32" s="2">
        <v>0.01207175925925926</v>
      </c>
      <c r="G32" s="2">
        <v>0.023819444444444445</v>
      </c>
      <c r="H32" s="2">
        <v>0.035729166666666666</v>
      </c>
      <c r="I32" s="2">
        <v>0.04769675925925926</v>
      </c>
      <c r="J32" s="2">
        <v>0.059895833333333336</v>
      </c>
      <c r="K32" s="2">
        <v>0.07181712962962962</v>
      </c>
      <c r="L32" s="6">
        <v>26</v>
      </c>
      <c r="M32" s="3" t="s">
        <v>7</v>
      </c>
      <c r="N32" s="1"/>
      <c r="O32" s="2">
        <f t="shared" si="0"/>
        <v>0.01207175925925926</v>
      </c>
      <c r="P32" s="2">
        <f t="shared" si="1"/>
        <v>0.011747685185185186</v>
      </c>
      <c r="Q32" s="2">
        <f t="shared" si="1"/>
        <v>0.01190972222222222</v>
      </c>
      <c r="R32" s="2">
        <f t="shared" si="1"/>
        <v>0.011967592592592592</v>
      </c>
      <c r="S32" s="2">
        <f t="shared" si="1"/>
        <v>0.012199074074074077</v>
      </c>
      <c r="T32" s="2">
        <f t="shared" si="1"/>
        <v>0.011921296296296284</v>
      </c>
    </row>
    <row r="33" spans="1:20" ht="9.75">
      <c r="A33" s="1">
        <v>27</v>
      </c>
      <c r="B33" s="1" t="s">
        <v>75</v>
      </c>
      <c r="C33" s="1" t="s">
        <v>19</v>
      </c>
      <c r="D33" s="1">
        <v>15</v>
      </c>
      <c r="E33" s="1">
        <v>1956</v>
      </c>
      <c r="F33" s="2">
        <v>0.011550925925925925</v>
      </c>
      <c r="G33" s="2">
        <v>0.023310185185185187</v>
      </c>
      <c r="H33" s="2">
        <v>0.03498842592592593</v>
      </c>
      <c r="I33" s="2">
        <v>0.04711805555555556</v>
      </c>
      <c r="J33" s="2">
        <v>0.05940972222222222</v>
      </c>
      <c r="K33" s="2">
        <v>0.07215277777777777</v>
      </c>
      <c r="L33" s="6">
        <v>27</v>
      </c>
      <c r="M33" s="3" t="s">
        <v>72</v>
      </c>
      <c r="N33" s="1"/>
      <c r="O33" s="2">
        <f t="shared" si="0"/>
        <v>0.011550925925925925</v>
      </c>
      <c r="P33" s="2">
        <f t="shared" si="1"/>
        <v>0.011759259259259263</v>
      </c>
      <c r="Q33" s="2">
        <f t="shared" si="1"/>
        <v>0.011678240740740743</v>
      </c>
      <c r="R33" s="2">
        <f t="shared" si="1"/>
        <v>0.012129629629629629</v>
      </c>
      <c r="S33" s="2">
        <f t="shared" si="1"/>
        <v>0.012291666666666659</v>
      </c>
      <c r="T33" s="2">
        <f t="shared" si="1"/>
        <v>0.012743055555555556</v>
      </c>
    </row>
    <row r="34" spans="1:20" ht="9.75">
      <c r="A34" s="1">
        <v>28</v>
      </c>
      <c r="B34" s="1" t="s">
        <v>53</v>
      </c>
      <c r="C34" s="1" t="s">
        <v>54</v>
      </c>
      <c r="D34" s="1">
        <v>34</v>
      </c>
      <c r="E34" s="1">
        <v>1966</v>
      </c>
      <c r="F34" s="2">
        <v>0.011851851851851851</v>
      </c>
      <c r="G34" s="2">
        <v>0.023668981481481485</v>
      </c>
      <c r="H34" s="2">
        <v>0.035370370370370365</v>
      </c>
      <c r="I34" s="2">
        <v>0.04730324074074074</v>
      </c>
      <c r="J34" s="2">
        <v>0.05979166666666667</v>
      </c>
      <c r="K34" s="2">
        <v>0.07265046296296296</v>
      </c>
      <c r="L34" s="6">
        <v>28</v>
      </c>
      <c r="M34" s="3" t="s">
        <v>7</v>
      </c>
      <c r="N34" s="1"/>
      <c r="O34" s="2">
        <f t="shared" si="0"/>
        <v>0.011851851851851851</v>
      </c>
      <c r="P34" s="2">
        <f t="shared" si="1"/>
        <v>0.011817129629629634</v>
      </c>
      <c r="Q34" s="2">
        <f t="shared" si="1"/>
        <v>0.01170138888888888</v>
      </c>
      <c r="R34" s="2">
        <f t="shared" si="1"/>
        <v>0.011932870370370378</v>
      </c>
      <c r="S34" s="2">
        <f t="shared" si="1"/>
        <v>0.012488425925925924</v>
      </c>
      <c r="T34" s="2">
        <f t="shared" si="1"/>
        <v>0.012858796296296292</v>
      </c>
    </row>
    <row r="35" spans="1:20" ht="9.75">
      <c r="A35" s="1">
        <v>29</v>
      </c>
      <c r="B35" s="1" t="s">
        <v>55</v>
      </c>
      <c r="C35" s="1" t="s">
        <v>40</v>
      </c>
      <c r="D35" s="1">
        <v>41</v>
      </c>
      <c r="E35" s="1">
        <v>1975</v>
      </c>
      <c r="F35" s="2">
        <v>0.0128125</v>
      </c>
      <c r="G35" s="2">
        <v>0.02515046296296296</v>
      </c>
      <c r="H35" s="2">
        <v>0.03758101851851852</v>
      </c>
      <c r="I35" s="2">
        <v>0.04986111111111111</v>
      </c>
      <c r="J35" s="2">
        <v>0.06262731481481482</v>
      </c>
      <c r="K35" s="2">
        <v>0.07552083333333333</v>
      </c>
      <c r="L35" s="6">
        <v>29</v>
      </c>
      <c r="M35" s="3" t="s">
        <v>7</v>
      </c>
      <c r="N35" s="1"/>
      <c r="O35" s="2">
        <f t="shared" si="0"/>
        <v>0.0128125</v>
      </c>
      <c r="P35" s="2">
        <f t="shared" si="1"/>
        <v>0.012337962962962962</v>
      </c>
      <c r="Q35" s="2">
        <f t="shared" si="1"/>
        <v>0.01243055555555556</v>
      </c>
      <c r="R35" s="2">
        <f t="shared" si="1"/>
        <v>0.012280092592592592</v>
      </c>
      <c r="S35" s="2">
        <f t="shared" si="1"/>
        <v>0.012766203703703703</v>
      </c>
      <c r="T35" s="2">
        <f t="shared" si="1"/>
        <v>0.012893518518518512</v>
      </c>
    </row>
    <row r="36" spans="1:20" ht="9.75">
      <c r="A36" s="1">
        <v>30</v>
      </c>
      <c r="B36" s="1" t="s">
        <v>56</v>
      </c>
      <c r="C36" s="1" t="s">
        <v>57</v>
      </c>
      <c r="D36" s="1">
        <v>17</v>
      </c>
      <c r="E36" s="1">
        <v>1972</v>
      </c>
      <c r="F36" s="2">
        <v>0.012511574074074073</v>
      </c>
      <c r="G36" s="2">
        <v>0.02487268518518519</v>
      </c>
      <c r="H36" s="2">
        <v>0.03770833333333333</v>
      </c>
      <c r="I36" s="2">
        <v>0.05043981481481482</v>
      </c>
      <c r="J36" s="2">
        <v>0.06354166666666666</v>
      </c>
      <c r="K36" s="2">
        <v>0.07666666666666666</v>
      </c>
      <c r="L36" s="6">
        <v>30</v>
      </c>
      <c r="M36" s="3" t="s">
        <v>7</v>
      </c>
      <c r="N36" s="1"/>
      <c r="O36" s="2">
        <f>F36</f>
        <v>0.012511574074074073</v>
      </c>
      <c r="P36" s="2">
        <f>G36-F36</f>
        <v>0.012361111111111116</v>
      </c>
      <c r="Q36" s="2">
        <f>H36-G36</f>
        <v>0.012835648148148141</v>
      </c>
      <c r="R36" s="2">
        <f>I36-H36</f>
        <v>0.01273148148148149</v>
      </c>
      <c r="S36" s="2">
        <f>J36-I36</f>
        <v>0.013101851851851844</v>
      </c>
      <c r="T36" s="2">
        <f>K36-J36</f>
        <v>0.013124999999999998</v>
      </c>
    </row>
    <row r="37" spans="1:20" ht="9.75">
      <c r="A37" s="1">
        <v>31</v>
      </c>
      <c r="B37" s="1" t="s">
        <v>58</v>
      </c>
      <c r="C37" s="1" t="s">
        <v>36</v>
      </c>
      <c r="D37" s="1">
        <v>24</v>
      </c>
      <c r="E37" s="1">
        <v>1973</v>
      </c>
      <c r="F37" s="2">
        <v>0.013379629629629628</v>
      </c>
      <c r="G37" s="2">
        <v>0.02614583333333333</v>
      </c>
      <c r="H37" s="2">
        <v>0.03895833333333334</v>
      </c>
      <c r="I37" s="2">
        <v>0.0524074074074074</v>
      </c>
      <c r="J37" s="2">
        <v>0.06585648148148149</v>
      </c>
      <c r="K37" s="2">
        <v>0.07883101851851852</v>
      </c>
      <c r="L37" s="6">
        <v>31</v>
      </c>
      <c r="M37" s="3" t="s">
        <v>7</v>
      </c>
      <c r="N37" s="1"/>
      <c r="O37" s="2">
        <f>F37</f>
        <v>0.013379629629629628</v>
      </c>
      <c r="P37" s="2">
        <f>G37-F37</f>
        <v>0.012766203703703701</v>
      </c>
      <c r="Q37" s="2">
        <f>H37-G37</f>
        <v>0.012812500000000008</v>
      </c>
      <c r="R37" s="2">
        <f>I37-H37</f>
        <v>0.013449074074074065</v>
      </c>
      <c r="S37" s="2">
        <f>J37-I37</f>
        <v>0.013449074074074086</v>
      </c>
      <c r="T37" s="2">
        <f>K37-J37</f>
        <v>0.012974537037037034</v>
      </c>
    </row>
    <row r="38" spans="1:20" ht="9.75">
      <c r="A38" s="1">
        <v>32</v>
      </c>
      <c r="B38" s="1" t="s">
        <v>59</v>
      </c>
      <c r="C38" s="1" t="s">
        <v>23</v>
      </c>
      <c r="D38" s="1">
        <v>35</v>
      </c>
      <c r="E38" s="1">
        <v>1961</v>
      </c>
      <c r="F38" s="2">
        <v>0.012962962962962963</v>
      </c>
      <c r="G38" s="2">
        <v>0.025706018518518517</v>
      </c>
      <c r="H38" s="2">
        <v>0.03849537037037037</v>
      </c>
      <c r="I38" s="2">
        <v>0.05175925925925926</v>
      </c>
      <c r="J38" s="2">
        <v>0.06565972222222222</v>
      </c>
      <c r="K38" s="2">
        <v>0.07962962962962962</v>
      </c>
      <c r="L38" s="6">
        <v>32</v>
      </c>
      <c r="M38" s="3" t="s">
        <v>7</v>
      </c>
      <c r="N38" s="1"/>
      <c r="O38" s="2">
        <f>F38</f>
        <v>0.012962962962962963</v>
      </c>
      <c r="P38" s="2">
        <f>G38-F38</f>
        <v>0.012743055555555554</v>
      </c>
      <c r="Q38" s="2">
        <f>H38-G38</f>
        <v>0.01278935185185185</v>
      </c>
      <c r="R38" s="2">
        <f>I38-H38</f>
        <v>0.013263888888888895</v>
      </c>
      <c r="S38" s="2">
        <f>J38-I38</f>
        <v>0.013900462962962955</v>
      </c>
      <c r="T38" s="2">
        <f>K38-J38</f>
        <v>0.013969907407407403</v>
      </c>
    </row>
    <row r="39" spans="1:20" ht="9.75">
      <c r="A39" s="1">
        <v>33</v>
      </c>
      <c r="B39" s="1" t="s">
        <v>60</v>
      </c>
      <c r="C39" s="1" t="s">
        <v>14</v>
      </c>
      <c r="D39" s="1">
        <v>31</v>
      </c>
      <c r="E39" s="1">
        <v>1977</v>
      </c>
      <c r="F39" s="2">
        <v>0.012777777777777777</v>
      </c>
      <c r="G39" s="2">
        <v>0.026261574074074076</v>
      </c>
      <c r="H39" s="2">
        <v>0.0396875</v>
      </c>
      <c r="I39" s="2">
        <v>0.053217592592592594</v>
      </c>
      <c r="J39" s="2">
        <v>0.06662037037037037</v>
      </c>
      <c r="K39" s="2">
        <v>0.08002314814814815</v>
      </c>
      <c r="L39" s="6">
        <v>33</v>
      </c>
      <c r="M39" s="3" t="s">
        <v>7</v>
      </c>
      <c r="N39" s="1"/>
      <c r="O39" s="2">
        <f>F39</f>
        <v>0.012777777777777777</v>
      </c>
      <c r="P39" s="2">
        <f>G39-F39</f>
        <v>0.0134837962962963</v>
      </c>
      <c r="Q39" s="2">
        <f>H39-G39</f>
        <v>0.013425925925925924</v>
      </c>
      <c r="R39" s="2">
        <f>I39-H39</f>
        <v>0.013530092592592594</v>
      </c>
      <c r="S39" s="2">
        <f>J39-I39</f>
        <v>0.013402777777777777</v>
      </c>
      <c r="T39" s="2">
        <f>K39-J39</f>
        <v>0.013402777777777777</v>
      </c>
    </row>
    <row r="40" spans="1:20" ht="9.75">
      <c r="A40" s="1">
        <v>34</v>
      </c>
      <c r="B40" s="1" t="s">
        <v>61</v>
      </c>
      <c r="C40" s="1" t="s">
        <v>17</v>
      </c>
      <c r="D40" s="1">
        <v>10</v>
      </c>
      <c r="E40" s="1">
        <v>1980</v>
      </c>
      <c r="F40" s="2">
        <v>0.01068287037037037</v>
      </c>
      <c r="G40" s="2">
        <v>0.02189814814814815</v>
      </c>
      <c r="H40" s="2">
        <v>0.033414351851851855</v>
      </c>
      <c r="I40" s="2">
        <v>0.04428240740740741</v>
      </c>
      <c r="L40" s="1"/>
      <c r="M40" s="3" t="s">
        <v>7</v>
      </c>
      <c r="N40" s="1"/>
      <c r="O40" s="2">
        <f>F40</f>
        <v>0.01068287037037037</v>
      </c>
      <c r="P40" s="2">
        <f>G40-F40</f>
        <v>0.011215277777777779</v>
      </c>
      <c r="Q40" s="2">
        <f>H40-G40</f>
        <v>0.011516203703703706</v>
      </c>
      <c r="R40" s="2">
        <f>I40-H40</f>
        <v>0.010868055555555554</v>
      </c>
      <c r="S40" s="2"/>
      <c r="T40" s="2"/>
    </row>
    <row r="41" spans="1:20" ht="9.75">
      <c r="A41" s="1">
        <v>35</v>
      </c>
      <c r="B41" s="1" t="s">
        <v>62</v>
      </c>
      <c r="C41" s="1" t="s">
        <v>23</v>
      </c>
      <c r="D41" s="1">
        <v>39</v>
      </c>
      <c r="E41" s="1">
        <v>1991</v>
      </c>
      <c r="F41" s="2">
        <v>0.011643518518518518</v>
      </c>
      <c r="G41" s="2">
        <v>0.02327546296296296</v>
      </c>
      <c r="H41" s="2">
        <v>0.03471064814814815</v>
      </c>
      <c r="I41" s="2">
        <v>0.046898148148148154</v>
      </c>
      <c r="L41" s="1"/>
      <c r="M41" s="3" t="s">
        <v>15</v>
      </c>
      <c r="N41" s="1"/>
      <c r="O41" s="2">
        <f>F41</f>
        <v>0.011643518518518518</v>
      </c>
      <c r="P41" s="2">
        <f>G41-F41</f>
        <v>0.011631944444444441</v>
      </c>
      <c r="Q41" s="2">
        <f>H41-G41</f>
        <v>0.01143518518518519</v>
      </c>
      <c r="R41" s="2">
        <f>I41-H41</f>
        <v>0.012187500000000004</v>
      </c>
      <c r="S41" s="2"/>
      <c r="T41" s="2"/>
    </row>
    <row r="42" spans="1:20" ht="9.75">
      <c r="A42" s="1">
        <v>36</v>
      </c>
      <c r="B42" s="1" t="s">
        <v>63</v>
      </c>
      <c r="C42" s="1" t="s">
        <v>64</v>
      </c>
      <c r="D42" s="1">
        <v>27</v>
      </c>
      <c r="E42" s="1">
        <v>1989</v>
      </c>
      <c r="F42" s="2">
        <v>0.011388888888888888</v>
      </c>
      <c r="G42" s="2">
        <v>0.02225694444444444</v>
      </c>
      <c r="H42" s="2">
        <v>0.033379629629629634</v>
      </c>
      <c r="L42" s="1"/>
      <c r="M42" s="3" t="s">
        <v>10</v>
      </c>
      <c r="N42" s="1"/>
      <c r="O42" s="2">
        <f>F42</f>
        <v>0.011388888888888888</v>
      </c>
      <c r="P42" s="2">
        <f>G42-F42</f>
        <v>0.010868055555555553</v>
      </c>
      <c r="Q42" s="2">
        <f>H42-G42</f>
        <v>0.011122685185185194</v>
      </c>
      <c r="R42" s="2"/>
      <c r="S42" s="2"/>
      <c r="T42" s="2"/>
    </row>
    <row r="43" spans="1:20" ht="9.75">
      <c r="A43" s="1">
        <v>37</v>
      </c>
      <c r="B43" s="1" t="s">
        <v>65</v>
      </c>
      <c r="C43" s="1" t="s">
        <v>34</v>
      </c>
      <c r="D43" s="1">
        <v>22</v>
      </c>
      <c r="E43" s="1">
        <v>1972</v>
      </c>
      <c r="F43" s="2">
        <v>0.011331018518518518</v>
      </c>
      <c r="G43" s="2">
        <v>0.022060185185185183</v>
      </c>
      <c r="H43" s="2">
        <v>0.033402777777777774</v>
      </c>
      <c r="L43" s="1"/>
      <c r="M43" s="3" t="s">
        <v>7</v>
      </c>
      <c r="N43" s="1"/>
      <c r="O43" s="2">
        <f>F43</f>
        <v>0.011331018518518518</v>
      </c>
      <c r="P43" s="2">
        <f>G43-F43</f>
        <v>0.010729166666666665</v>
      </c>
      <c r="Q43" s="2">
        <f>H43-G43</f>
        <v>0.011342592592592592</v>
      </c>
      <c r="R43" s="2"/>
      <c r="S43" s="2"/>
      <c r="T43" s="2"/>
    </row>
    <row r="44" spans="1:20" ht="9.75">
      <c r="A44" s="1">
        <v>38</v>
      </c>
      <c r="B44" s="1" t="s">
        <v>66</v>
      </c>
      <c r="C44" s="1" t="s">
        <v>67</v>
      </c>
      <c r="D44" s="1">
        <v>29</v>
      </c>
      <c r="E44" s="1">
        <v>1986</v>
      </c>
      <c r="F44" s="2">
        <v>0.01423611111111111</v>
      </c>
      <c r="G44" s="2">
        <v>0.029247685185185186</v>
      </c>
      <c r="H44" s="2">
        <v>0.0440625</v>
      </c>
      <c r="L44" s="1"/>
      <c r="M44" s="3" t="s">
        <v>7</v>
      </c>
      <c r="N44" s="1"/>
      <c r="O44" s="2">
        <f>F44</f>
        <v>0.01423611111111111</v>
      </c>
      <c r="P44" s="2">
        <f>G44-F44</f>
        <v>0.015011574074074075</v>
      </c>
      <c r="Q44" s="2">
        <f>H44-G44</f>
        <v>0.014814814814814812</v>
      </c>
      <c r="R44" s="2"/>
      <c r="S44" s="2"/>
      <c r="T44" s="2"/>
    </row>
    <row r="45" spans="1:20" ht="9.75">
      <c r="A45" s="1">
        <v>39</v>
      </c>
      <c r="B45" s="1" t="s">
        <v>68</v>
      </c>
      <c r="C45" s="1" t="s">
        <v>19</v>
      </c>
      <c r="D45" s="1">
        <v>12</v>
      </c>
      <c r="E45" s="1">
        <v>1986</v>
      </c>
      <c r="F45" s="2">
        <v>0.010358796296296295</v>
      </c>
      <c r="G45" s="2">
        <v>0.020671296296296295</v>
      </c>
      <c r="L45" s="1"/>
      <c r="M45" s="3" t="s">
        <v>7</v>
      </c>
      <c r="N45" s="1"/>
      <c r="O45" s="2">
        <f>F45</f>
        <v>0.010358796296296295</v>
      </c>
      <c r="P45" s="2">
        <f>G45-F45</f>
        <v>0.0103125</v>
      </c>
      <c r="Q45" s="2"/>
      <c r="R45" s="2"/>
      <c r="S45" s="2"/>
      <c r="T45" s="2"/>
    </row>
    <row r="46" spans="1:20" ht="9.75">
      <c r="A46" s="1">
        <v>40</v>
      </c>
      <c r="B46" s="1" t="s">
        <v>69</v>
      </c>
      <c r="C46" s="1" t="s">
        <v>64</v>
      </c>
      <c r="D46" s="1">
        <v>25</v>
      </c>
      <c r="E46" s="1">
        <v>1972</v>
      </c>
      <c r="F46" s="2">
        <v>0.011319444444444444</v>
      </c>
      <c r="L46" s="1"/>
      <c r="M46" s="3" t="s">
        <v>7</v>
      </c>
      <c r="N46" s="1"/>
      <c r="O46" s="2">
        <f>F46</f>
        <v>0.011319444444444444</v>
      </c>
      <c r="P46" s="2"/>
      <c r="Q46" s="2"/>
      <c r="R46" s="2"/>
      <c r="S46" s="2"/>
      <c r="T46" s="2"/>
    </row>
    <row r="48" spans="1:20" ht="9.75">
      <c r="A48" s="1" t="s">
        <v>70</v>
      </c>
      <c r="O48" s="2"/>
      <c r="P48" s="2"/>
      <c r="Q48" s="2"/>
      <c r="R48" s="2"/>
      <c r="S48" s="2"/>
      <c r="T48" s="2"/>
    </row>
    <row r="49" spans="15:20" ht="9.75">
      <c r="O49" s="2"/>
      <c r="P49" s="2"/>
      <c r="Q49" s="2"/>
      <c r="R49" s="2"/>
      <c r="S49" s="2"/>
      <c r="T49" s="2"/>
    </row>
    <row r="50" spans="1:20" s="3" customFormat="1" ht="9.75">
      <c r="A50" s="4" t="s">
        <v>1</v>
      </c>
      <c r="B50" s="4" t="s">
        <v>2</v>
      </c>
      <c r="C50" s="4" t="s">
        <v>167</v>
      </c>
      <c r="D50" s="4" t="s">
        <v>3</v>
      </c>
      <c r="E50" s="4" t="s">
        <v>4</v>
      </c>
      <c r="F50" s="4" t="s">
        <v>168</v>
      </c>
      <c r="G50" s="4" t="s">
        <v>178</v>
      </c>
      <c r="H50" s="4" t="s">
        <v>179</v>
      </c>
      <c r="I50" s="4" t="s">
        <v>169</v>
      </c>
      <c r="J50" s="4"/>
      <c r="K50" s="4"/>
      <c r="L50" s="5" t="s">
        <v>170</v>
      </c>
      <c r="M50" s="4" t="s">
        <v>171</v>
      </c>
      <c r="N50" s="4" t="s">
        <v>182</v>
      </c>
      <c r="O50" s="4" t="s">
        <v>172</v>
      </c>
      <c r="P50" s="4" t="s">
        <v>173</v>
      </c>
      <c r="Q50" s="4" t="s">
        <v>174</v>
      </c>
      <c r="R50" s="4" t="s">
        <v>175</v>
      </c>
      <c r="S50" s="8"/>
      <c r="T50" s="8"/>
    </row>
    <row r="51" spans="1:20" ht="9.75">
      <c r="A51" s="1">
        <v>1</v>
      </c>
      <c r="B51" s="1" t="s">
        <v>71</v>
      </c>
      <c r="C51" s="1" t="s">
        <v>207</v>
      </c>
      <c r="D51" s="1">
        <v>102</v>
      </c>
      <c r="E51" s="1">
        <v>1949</v>
      </c>
      <c r="F51" s="2">
        <v>0.011319444444444444</v>
      </c>
      <c r="G51" s="2">
        <v>0.021979166666666664</v>
      </c>
      <c r="H51" s="2">
        <v>0.032962962962962965</v>
      </c>
      <c r="I51" s="2">
        <v>0.043819444444444446</v>
      </c>
      <c r="L51" s="6">
        <v>1</v>
      </c>
      <c r="M51" s="3" t="s">
        <v>72</v>
      </c>
      <c r="O51" s="2">
        <v>0.011319444444444444</v>
      </c>
      <c r="P51" s="2">
        <v>0.01065972222222222</v>
      </c>
      <c r="Q51" s="2">
        <v>0.0109837962962963</v>
      </c>
      <c r="R51" s="2">
        <v>0.01085648148148148</v>
      </c>
      <c r="S51" s="2"/>
      <c r="T51" s="2"/>
    </row>
    <row r="52" spans="1:20" ht="9.75">
      <c r="A52" s="1">
        <v>2</v>
      </c>
      <c r="B52" s="1" t="s">
        <v>73</v>
      </c>
      <c r="C52" s="1" t="s">
        <v>19</v>
      </c>
      <c r="D52" s="1">
        <v>69</v>
      </c>
      <c r="E52" s="1">
        <v>1974</v>
      </c>
      <c r="F52" s="2">
        <v>0.011331018518518518</v>
      </c>
      <c r="G52" s="2">
        <v>0.022048611111111113</v>
      </c>
      <c r="H52" s="2">
        <v>0.03326388888888889</v>
      </c>
      <c r="I52" s="2">
        <v>0.045173611111111116</v>
      </c>
      <c r="L52" s="6">
        <v>2</v>
      </c>
      <c r="M52" s="3" t="s">
        <v>74</v>
      </c>
      <c r="O52" s="2">
        <v>0.011331018518518518</v>
      </c>
      <c r="P52" s="2">
        <v>0.010717592592592595</v>
      </c>
      <c r="Q52" s="2">
        <v>0.011215277777777779</v>
      </c>
      <c r="R52" s="2">
        <v>0.011909722222222224</v>
      </c>
      <c r="S52" s="2"/>
      <c r="T52" s="2"/>
    </row>
    <row r="53" spans="1:18" ht="9.75">
      <c r="A53" s="1">
        <v>3</v>
      </c>
      <c r="B53" s="1" t="s">
        <v>76</v>
      </c>
      <c r="C53" s="1" t="s">
        <v>77</v>
      </c>
      <c r="D53" s="1">
        <v>125</v>
      </c>
      <c r="E53" s="1">
        <v>1989</v>
      </c>
      <c r="F53" s="2">
        <v>0.011828703703703704</v>
      </c>
      <c r="G53" s="2">
        <v>0.023622685185185188</v>
      </c>
      <c r="H53" s="2">
        <v>0.035555555555555556</v>
      </c>
      <c r="I53" s="2">
        <v>0.04760416666666667</v>
      </c>
      <c r="L53" s="6">
        <v>4</v>
      </c>
      <c r="M53" s="3" t="s">
        <v>78</v>
      </c>
      <c r="O53" s="2">
        <v>0.011828703703703704</v>
      </c>
      <c r="P53" s="2">
        <v>0.011793981481481483</v>
      </c>
      <c r="Q53" s="2">
        <f>H53-G53</f>
        <v>0.011932870370370368</v>
      </c>
      <c r="R53" s="2">
        <v>0.012048611111111114</v>
      </c>
    </row>
    <row r="54" spans="1:20" ht="9.75">
      <c r="A54" s="1">
        <v>4</v>
      </c>
      <c r="B54" s="1" t="s">
        <v>79</v>
      </c>
      <c r="C54" s="1" t="s">
        <v>20</v>
      </c>
      <c r="D54" s="1">
        <v>88</v>
      </c>
      <c r="E54" s="1">
        <v>1949</v>
      </c>
      <c r="F54" s="2">
        <v>0.012118055555555556</v>
      </c>
      <c r="G54" s="2">
        <v>0.02396990740740741</v>
      </c>
      <c r="H54" s="2">
        <v>0.036180555555555556</v>
      </c>
      <c r="I54" s="2">
        <v>0.048240740740740744</v>
      </c>
      <c r="L54" s="6">
        <v>5</v>
      </c>
      <c r="M54" s="3" t="s">
        <v>72</v>
      </c>
      <c r="O54" s="2">
        <v>0.012118055555555556</v>
      </c>
      <c r="P54" s="2">
        <v>0.011851851851851853</v>
      </c>
      <c r="Q54" s="2">
        <v>0.012210648148148148</v>
      </c>
      <c r="R54" s="2">
        <v>0.012060185185185188</v>
      </c>
      <c r="S54" s="2"/>
      <c r="T54" s="2"/>
    </row>
    <row r="55" spans="1:20" ht="9.75">
      <c r="A55" s="1">
        <v>5</v>
      </c>
      <c r="B55" s="1" t="s">
        <v>80</v>
      </c>
      <c r="C55" s="1" t="s">
        <v>23</v>
      </c>
      <c r="D55" s="1">
        <v>5</v>
      </c>
      <c r="E55" s="1">
        <v>1955</v>
      </c>
      <c r="F55" s="2">
        <v>0.012106481481481482</v>
      </c>
      <c r="G55" s="2">
        <v>0.02395833333333333</v>
      </c>
      <c r="H55" s="2">
        <v>0.03616898148148148</v>
      </c>
      <c r="I55" s="2">
        <v>0.04842592592592593</v>
      </c>
      <c r="L55" s="6">
        <v>6</v>
      </c>
      <c r="M55" s="3" t="s">
        <v>72</v>
      </c>
      <c r="O55" s="2">
        <v>0.012106481481481482</v>
      </c>
      <c r="P55" s="2">
        <v>0.01185185185185185</v>
      </c>
      <c r="Q55" s="2">
        <v>0.012210648148148151</v>
      </c>
      <c r="R55" s="2">
        <v>0.012256944444444445</v>
      </c>
      <c r="S55" s="2"/>
      <c r="T55" s="2"/>
    </row>
    <row r="56" spans="1:20" ht="9.75">
      <c r="A56" s="1">
        <v>6</v>
      </c>
      <c r="B56" s="1" t="s">
        <v>81</v>
      </c>
      <c r="C56" s="1" t="s">
        <v>6</v>
      </c>
      <c r="D56" s="1">
        <v>108</v>
      </c>
      <c r="E56" s="1">
        <v>1956</v>
      </c>
      <c r="F56" s="2">
        <v>0.011932870370370371</v>
      </c>
      <c r="G56" s="2">
        <v>0.02424768518518518</v>
      </c>
      <c r="H56" s="2">
        <v>0.036585648148148145</v>
      </c>
      <c r="I56" s="2">
        <v>0.048576388888888884</v>
      </c>
      <c r="L56" s="6">
        <v>7</v>
      </c>
      <c r="M56" s="3" t="s">
        <v>72</v>
      </c>
      <c r="O56" s="2">
        <v>0.011932870370370371</v>
      </c>
      <c r="P56" s="2">
        <v>0.01231481481481481</v>
      </c>
      <c r="Q56" s="2">
        <v>0.012337962962962964</v>
      </c>
      <c r="R56" s="2">
        <v>0.01199074074074074</v>
      </c>
      <c r="S56" s="2"/>
      <c r="T56" s="2"/>
    </row>
    <row r="57" spans="1:20" ht="9.75">
      <c r="A57" s="1">
        <v>7</v>
      </c>
      <c r="B57" s="1" t="s">
        <v>82</v>
      </c>
      <c r="C57" s="1" t="s">
        <v>34</v>
      </c>
      <c r="D57" s="1">
        <v>98</v>
      </c>
      <c r="E57" s="1">
        <v>1987</v>
      </c>
      <c r="F57" s="2">
        <v>0.012627314814814815</v>
      </c>
      <c r="G57" s="2">
        <v>0.02528935185185185</v>
      </c>
      <c r="H57" s="2">
        <v>0.03758101851851852</v>
      </c>
      <c r="I57" s="2">
        <v>0.049247685185185186</v>
      </c>
      <c r="L57" s="6">
        <v>8</v>
      </c>
      <c r="M57" s="3" t="s">
        <v>74</v>
      </c>
      <c r="O57" s="2">
        <v>0.012627314814814815</v>
      </c>
      <c r="P57" s="2">
        <v>0.012662037037037036</v>
      </c>
      <c r="Q57" s="2">
        <v>0.01229166666666667</v>
      </c>
      <c r="R57" s="2">
        <v>0.011666666666666665</v>
      </c>
      <c r="S57" s="2"/>
      <c r="T57" s="2"/>
    </row>
    <row r="58" spans="1:20" ht="9.75">
      <c r="A58" s="1">
        <v>8</v>
      </c>
      <c r="B58" s="1" t="s">
        <v>83</v>
      </c>
      <c r="C58" s="1" t="s">
        <v>20</v>
      </c>
      <c r="D58" s="1">
        <v>89</v>
      </c>
      <c r="E58" s="1">
        <v>1955</v>
      </c>
      <c r="F58" s="2">
        <v>0.012800925925925926</v>
      </c>
      <c r="G58" s="2">
        <v>0.02512731481481481</v>
      </c>
      <c r="H58" s="2">
        <v>0.037453703703703704</v>
      </c>
      <c r="I58" s="2">
        <v>0.04967592592592593</v>
      </c>
      <c r="L58" s="6">
        <v>9</v>
      </c>
      <c r="M58" s="3" t="s">
        <v>72</v>
      </c>
      <c r="O58" s="2">
        <v>0.012800925925925926</v>
      </c>
      <c r="P58" s="2">
        <v>0.012326388888888885</v>
      </c>
      <c r="Q58" s="2">
        <v>0.012326388888888894</v>
      </c>
      <c r="R58" s="2">
        <v>0.012222222222222225</v>
      </c>
      <c r="S58" s="2"/>
      <c r="T58" s="2"/>
    </row>
    <row r="59" spans="1:20" ht="9.75">
      <c r="A59" s="1">
        <v>9</v>
      </c>
      <c r="B59" s="1" t="s">
        <v>84</v>
      </c>
      <c r="C59" s="1" t="s">
        <v>40</v>
      </c>
      <c r="D59" s="1">
        <v>109</v>
      </c>
      <c r="E59" s="1">
        <v>1988</v>
      </c>
      <c r="F59" s="2">
        <v>0.012766203703703703</v>
      </c>
      <c r="G59" s="2">
        <v>0.025277777777777777</v>
      </c>
      <c r="H59" s="2">
        <v>0.03755787037037037</v>
      </c>
      <c r="I59" s="2">
        <v>0.0497337962962963</v>
      </c>
      <c r="L59" s="6">
        <v>10</v>
      </c>
      <c r="M59" s="3" t="s">
        <v>78</v>
      </c>
      <c r="O59" s="2">
        <v>0.012766203703703703</v>
      </c>
      <c r="P59" s="2">
        <v>0.012511574074074074</v>
      </c>
      <c r="Q59" s="2">
        <v>0.012280092592592596</v>
      </c>
      <c r="R59" s="2">
        <v>0.012175925925925923</v>
      </c>
      <c r="S59" s="2"/>
      <c r="T59" s="2"/>
    </row>
    <row r="60" spans="1:20" ht="9.75">
      <c r="A60" s="1">
        <v>10</v>
      </c>
      <c r="B60" s="1" t="s">
        <v>85</v>
      </c>
      <c r="C60" s="1" t="s">
        <v>86</v>
      </c>
      <c r="D60" s="1">
        <v>101</v>
      </c>
      <c r="E60" s="1">
        <v>1953</v>
      </c>
      <c r="F60" s="2">
        <v>0.012048611111111112</v>
      </c>
      <c r="G60" s="2">
        <v>0.024166666666666666</v>
      </c>
      <c r="H60" s="2">
        <v>0.03684027777777778</v>
      </c>
      <c r="I60" s="2">
        <v>0.05011574074074074</v>
      </c>
      <c r="L60" s="6">
        <v>11</v>
      </c>
      <c r="M60" s="3" t="s">
        <v>72</v>
      </c>
      <c r="O60" s="2">
        <v>0.012048611111111112</v>
      </c>
      <c r="P60" s="2">
        <v>0.012118055555555554</v>
      </c>
      <c r="Q60" s="2">
        <v>0.012673611111111111</v>
      </c>
      <c r="R60" s="2">
        <v>0.013275462962962961</v>
      </c>
      <c r="S60" s="2"/>
      <c r="T60" s="2"/>
    </row>
    <row r="61" spans="1:20" ht="9.75">
      <c r="A61" s="1">
        <v>11</v>
      </c>
      <c r="B61" s="1" t="s">
        <v>87</v>
      </c>
      <c r="C61" s="1" t="s">
        <v>88</v>
      </c>
      <c r="D61" s="1">
        <v>70</v>
      </c>
      <c r="E61" s="1">
        <v>1956</v>
      </c>
      <c r="F61" s="2">
        <v>0.012546296296296297</v>
      </c>
      <c r="G61" s="2">
        <v>0.025104166666666664</v>
      </c>
      <c r="H61" s="2">
        <v>0.03765046296296296</v>
      </c>
      <c r="I61" s="2">
        <v>0.05052083333333333</v>
      </c>
      <c r="L61" s="6">
        <v>12</v>
      </c>
      <c r="M61" s="3" t="s">
        <v>72</v>
      </c>
      <c r="O61" s="2">
        <v>0.012546296296296297</v>
      </c>
      <c r="P61" s="2">
        <v>0.012557870370370367</v>
      </c>
      <c r="Q61" s="2">
        <v>0.012546296296296298</v>
      </c>
      <c r="R61" s="2">
        <v>0.012870370370370365</v>
      </c>
      <c r="S61" s="2"/>
      <c r="T61" s="2"/>
    </row>
    <row r="62" spans="1:20" ht="9.75">
      <c r="A62" s="1">
        <v>12</v>
      </c>
      <c r="B62" s="1" t="s">
        <v>89</v>
      </c>
      <c r="C62" s="1" t="s">
        <v>6</v>
      </c>
      <c r="D62" s="1">
        <v>106</v>
      </c>
      <c r="E62" s="1">
        <v>1951</v>
      </c>
      <c r="F62" s="2">
        <v>0.013078703703703703</v>
      </c>
      <c r="G62" s="2">
        <v>0.02621527777777778</v>
      </c>
      <c r="H62" s="2">
        <v>0.03913194444444445</v>
      </c>
      <c r="I62" s="2">
        <v>0.05219907407407407</v>
      </c>
      <c r="L62" s="6">
        <v>13</v>
      </c>
      <c r="M62" s="3" t="s">
        <v>72</v>
      </c>
      <c r="O62" s="2">
        <v>0.013078703703703703</v>
      </c>
      <c r="P62" s="2">
        <v>0.013136574074074075</v>
      </c>
      <c r="Q62" s="2">
        <v>0.01291666666666667</v>
      </c>
      <c r="R62" s="2">
        <v>0.013067129629629623</v>
      </c>
      <c r="S62" s="2"/>
      <c r="T62" s="2"/>
    </row>
    <row r="63" spans="1:20" ht="9.75">
      <c r="A63" s="1">
        <v>13</v>
      </c>
      <c r="B63" s="1" t="s">
        <v>90</v>
      </c>
      <c r="C63" s="1" t="s">
        <v>23</v>
      </c>
      <c r="D63" s="1">
        <v>107</v>
      </c>
      <c r="E63" s="1">
        <v>1968</v>
      </c>
      <c r="F63" s="2">
        <v>0.013032407407407407</v>
      </c>
      <c r="G63" s="2">
        <v>0.026273148148148153</v>
      </c>
      <c r="H63" s="2">
        <v>0.039421296296296295</v>
      </c>
      <c r="I63" s="2">
        <v>0.05260416666666667</v>
      </c>
      <c r="L63" s="6">
        <v>14</v>
      </c>
      <c r="M63" s="3" t="s">
        <v>74</v>
      </c>
      <c r="O63" s="2">
        <v>0.013032407407407407</v>
      </c>
      <c r="P63" s="2">
        <v>0.013240740740740746</v>
      </c>
      <c r="Q63" s="2">
        <v>0.013148148148148141</v>
      </c>
      <c r="R63" s="2">
        <v>0.013182870370370373</v>
      </c>
      <c r="S63" s="2"/>
      <c r="T63" s="2"/>
    </row>
    <row r="64" spans="1:20" ht="9.75">
      <c r="A64" s="1">
        <v>14</v>
      </c>
      <c r="B64" s="1" t="s">
        <v>91</v>
      </c>
      <c r="C64" s="1" t="s">
        <v>6</v>
      </c>
      <c r="D64" s="1">
        <v>104</v>
      </c>
      <c r="E64" s="1">
        <v>1947</v>
      </c>
      <c r="F64" s="2">
        <v>0.013356481481481483</v>
      </c>
      <c r="G64" s="2">
        <v>0.026435185185185187</v>
      </c>
      <c r="H64" s="2">
        <v>0.03951388888888889</v>
      </c>
      <c r="I64" s="2">
        <v>0.052627314814814814</v>
      </c>
      <c r="L64" s="6">
        <v>15</v>
      </c>
      <c r="M64" s="3" t="s">
        <v>72</v>
      </c>
      <c r="O64" s="2">
        <v>0.013356481481481483</v>
      </c>
      <c r="P64" s="2">
        <v>0.013078703703703703</v>
      </c>
      <c r="Q64" s="2">
        <v>0.013078703703703703</v>
      </c>
      <c r="R64" s="2">
        <v>0.013113425925925924</v>
      </c>
      <c r="S64" s="2"/>
      <c r="T64" s="2"/>
    </row>
    <row r="65" spans="1:20" ht="9.75">
      <c r="A65" s="1">
        <v>15</v>
      </c>
      <c r="B65" s="1" t="s">
        <v>92</v>
      </c>
      <c r="C65" s="1" t="s">
        <v>23</v>
      </c>
      <c r="D65" s="1">
        <v>105</v>
      </c>
      <c r="E65" s="1">
        <v>1958</v>
      </c>
      <c r="F65" s="2">
        <v>0.013078703703703703</v>
      </c>
      <c r="G65" s="2">
        <v>0.026261574074074076</v>
      </c>
      <c r="H65" s="2">
        <v>0.03957175925925926</v>
      </c>
      <c r="I65" s="2">
        <v>0.0527199074074074</v>
      </c>
      <c r="L65" s="6">
        <v>16</v>
      </c>
      <c r="M65" s="3" t="s">
        <v>74</v>
      </c>
      <c r="O65" s="2">
        <v>0.013078703703703703</v>
      </c>
      <c r="P65" s="2">
        <v>0.013182870370370373</v>
      </c>
      <c r="Q65" s="2">
        <v>0.013310185185185182</v>
      </c>
      <c r="R65" s="2">
        <v>0.013148148148148145</v>
      </c>
      <c r="S65" s="2"/>
      <c r="T65" s="2"/>
    </row>
    <row r="66" spans="1:20" ht="9.75">
      <c r="A66" s="1">
        <v>16</v>
      </c>
      <c r="B66" s="1" t="s">
        <v>93</v>
      </c>
      <c r="C66" s="1" t="s">
        <v>88</v>
      </c>
      <c r="D66" s="1">
        <v>18</v>
      </c>
      <c r="E66" s="1">
        <v>1953</v>
      </c>
      <c r="F66" s="2">
        <v>0.01300925925925926</v>
      </c>
      <c r="G66" s="2">
        <v>0.026203703703703705</v>
      </c>
      <c r="H66" s="2">
        <v>0.03966435185185185</v>
      </c>
      <c r="I66" s="2">
        <v>0.05278935185185185</v>
      </c>
      <c r="L66" s="6">
        <v>17</v>
      </c>
      <c r="M66" s="3" t="s">
        <v>72</v>
      </c>
      <c r="O66" s="2">
        <v>0.01300925925925926</v>
      </c>
      <c r="P66" s="2">
        <v>0.013194444444444444</v>
      </c>
      <c r="Q66" s="2">
        <v>0.013460648148148149</v>
      </c>
      <c r="R66" s="2">
        <v>0.013125</v>
      </c>
      <c r="S66" s="2"/>
      <c r="T66" s="2"/>
    </row>
    <row r="67" spans="1:20" ht="9.75">
      <c r="A67" s="1">
        <v>17</v>
      </c>
      <c r="B67" s="1" t="s">
        <v>94</v>
      </c>
      <c r="C67" s="1" t="s">
        <v>23</v>
      </c>
      <c r="D67" s="1">
        <v>122</v>
      </c>
      <c r="E67" s="1">
        <v>1952</v>
      </c>
      <c r="F67" s="2">
        <v>0.013113425925925926</v>
      </c>
      <c r="G67" s="2">
        <v>0.02638888888888889</v>
      </c>
      <c r="H67" s="2">
        <v>0.03967592592592593</v>
      </c>
      <c r="I67" s="2">
        <v>0.05336805555555555</v>
      </c>
      <c r="L67" s="6">
        <v>18</v>
      </c>
      <c r="M67" s="3" t="s">
        <v>72</v>
      </c>
      <c r="O67" s="2">
        <v>0.013113425925925926</v>
      </c>
      <c r="P67" s="2">
        <v>0.013275462962962963</v>
      </c>
      <c r="Q67" s="2">
        <v>0.013287037037037038</v>
      </c>
      <c r="R67" s="2">
        <v>0.013692129629629624</v>
      </c>
      <c r="S67" s="2"/>
      <c r="T67" s="2"/>
    </row>
    <row r="68" spans="1:20" ht="9.75">
      <c r="A68" s="1">
        <v>18</v>
      </c>
      <c r="B68" s="1" t="s">
        <v>95</v>
      </c>
      <c r="C68" s="1" t="s">
        <v>14</v>
      </c>
      <c r="D68" s="1">
        <v>79</v>
      </c>
      <c r="E68" s="1">
        <v>1941</v>
      </c>
      <c r="F68" s="2">
        <v>0.012962962962962963</v>
      </c>
      <c r="G68" s="2">
        <v>0.02619212962962963</v>
      </c>
      <c r="H68" s="2">
        <v>0.0396875</v>
      </c>
      <c r="I68" s="2">
        <v>0.05349537037037037</v>
      </c>
      <c r="L68" s="6">
        <v>19</v>
      </c>
      <c r="M68" s="3" t="s">
        <v>72</v>
      </c>
      <c r="O68" s="2">
        <v>0.012962962962962963</v>
      </c>
      <c r="P68" s="2">
        <v>0.013229166666666669</v>
      </c>
      <c r="Q68" s="2">
        <v>0.01349537037037037</v>
      </c>
      <c r="R68" s="2">
        <v>0.013807870370370366</v>
      </c>
      <c r="S68" s="2"/>
      <c r="T68" s="2"/>
    </row>
    <row r="69" spans="1:20" ht="9.75">
      <c r="A69" s="1">
        <v>19</v>
      </c>
      <c r="B69" s="1" t="s">
        <v>96</v>
      </c>
      <c r="C69" s="1" t="s">
        <v>20</v>
      </c>
      <c r="D69" s="1">
        <v>87</v>
      </c>
      <c r="E69" s="1">
        <v>1950</v>
      </c>
      <c r="F69" s="2">
        <v>0.013101851851851852</v>
      </c>
      <c r="G69" s="2">
        <v>0.026516203703703698</v>
      </c>
      <c r="H69" s="2">
        <v>0.04020833333333333</v>
      </c>
      <c r="I69" s="2">
        <v>0.0541087962962963</v>
      </c>
      <c r="L69" s="6">
        <v>20</v>
      </c>
      <c r="M69" s="3" t="s">
        <v>72</v>
      </c>
      <c r="O69" s="2">
        <v>0.013101851851851852</v>
      </c>
      <c r="P69" s="2">
        <v>0.013414351851851846</v>
      </c>
      <c r="Q69" s="2">
        <v>0.013692129629629634</v>
      </c>
      <c r="R69" s="2">
        <v>0.013900462962962969</v>
      </c>
      <c r="S69" s="2"/>
      <c r="T69" s="2"/>
    </row>
    <row r="70" spans="1:20" ht="9.75">
      <c r="A70" s="1">
        <v>20</v>
      </c>
      <c r="B70" s="1" t="s">
        <v>97</v>
      </c>
      <c r="C70" s="1" t="s">
        <v>40</v>
      </c>
      <c r="D70" s="1">
        <v>124</v>
      </c>
      <c r="E70" s="1">
        <v>1989</v>
      </c>
      <c r="F70" s="2">
        <v>0.012615740740740742</v>
      </c>
      <c r="G70" s="2">
        <v>0.02542824074074074</v>
      </c>
      <c r="H70" s="2">
        <v>0.04237268518518519</v>
      </c>
      <c r="I70" s="2">
        <v>0.05528935185185185</v>
      </c>
      <c r="L70" s="6">
        <v>21</v>
      </c>
      <c r="M70" s="3" t="s">
        <v>78</v>
      </c>
      <c r="O70" s="2">
        <v>0.012615740740740742</v>
      </c>
      <c r="P70" s="2">
        <v>0.0128125</v>
      </c>
      <c r="Q70" s="2">
        <v>0.016944444444444446</v>
      </c>
      <c r="R70" s="2">
        <v>0.012916666666666667</v>
      </c>
      <c r="S70" s="2"/>
      <c r="T70" s="2"/>
    </row>
    <row r="71" spans="1:20" ht="9.75">
      <c r="A71" s="1">
        <v>21</v>
      </c>
      <c r="B71" s="1" t="s">
        <v>98</v>
      </c>
      <c r="C71" s="1" t="s">
        <v>14</v>
      </c>
      <c r="D71" s="1">
        <v>80</v>
      </c>
      <c r="E71" s="1">
        <v>1938</v>
      </c>
      <c r="F71" s="2">
        <v>0.013402777777777777</v>
      </c>
      <c r="G71" s="2">
        <v>0.02836805555555556</v>
      </c>
      <c r="H71" s="2">
        <v>0.04271990740740741</v>
      </c>
      <c r="I71" s="2">
        <v>0.057199074074074076</v>
      </c>
      <c r="L71" s="6">
        <v>22</v>
      </c>
      <c r="M71" s="3" t="s">
        <v>72</v>
      </c>
      <c r="O71" s="2">
        <v>0.013402777777777777</v>
      </c>
      <c r="P71" s="2">
        <v>0.014965277777777782</v>
      </c>
      <c r="Q71" s="2">
        <v>0.014351851851851848</v>
      </c>
      <c r="R71" s="2">
        <v>0.014479166666666668</v>
      </c>
      <c r="S71" s="2"/>
      <c r="T71" s="2"/>
    </row>
    <row r="72" spans="1:20" ht="9.75">
      <c r="A72" s="1">
        <v>22</v>
      </c>
      <c r="B72" s="1" t="s">
        <v>99</v>
      </c>
      <c r="C72" s="1" t="s">
        <v>32</v>
      </c>
      <c r="D72" s="1">
        <v>68</v>
      </c>
      <c r="E72" s="1">
        <v>1957</v>
      </c>
      <c r="F72" s="2">
        <v>0.013425925925925924</v>
      </c>
      <c r="G72" s="2">
        <v>0.02837962962962963</v>
      </c>
      <c r="H72" s="2">
        <v>0.04303240740740741</v>
      </c>
      <c r="I72" s="2">
        <v>0.0577662037037037</v>
      </c>
      <c r="L72" s="6">
        <v>23</v>
      </c>
      <c r="M72" s="3" t="s">
        <v>72</v>
      </c>
      <c r="O72" s="2">
        <v>0.013425925925925924</v>
      </c>
      <c r="P72" s="2">
        <v>0.014953703703703705</v>
      </c>
      <c r="Q72" s="2">
        <v>0.014652777777777778</v>
      </c>
      <c r="R72" s="2">
        <v>0.014733796296296293</v>
      </c>
      <c r="S72" s="2"/>
      <c r="T72" s="2"/>
    </row>
    <row r="73" spans="1:20" ht="9.75">
      <c r="A73" s="1">
        <v>23</v>
      </c>
      <c r="B73" s="1" t="s">
        <v>100</v>
      </c>
      <c r="C73" s="1" t="s">
        <v>101</v>
      </c>
      <c r="D73" s="1">
        <v>103</v>
      </c>
      <c r="E73" s="1">
        <v>1948</v>
      </c>
      <c r="F73" s="2">
        <v>0.014756944444444446</v>
      </c>
      <c r="G73" s="2">
        <v>0.02918981481481481</v>
      </c>
      <c r="H73" s="2">
        <v>0.04449074074074074</v>
      </c>
      <c r="I73" s="2">
        <v>0.05825231481481482</v>
      </c>
      <c r="L73" s="6">
        <v>24</v>
      </c>
      <c r="M73" s="3" t="s">
        <v>72</v>
      </c>
      <c r="O73" s="2">
        <v>0.014756944444444446</v>
      </c>
      <c r="P73" s="2">
        <v>0.014432870370370365</v>
      </c>
      <c r="Q73" s="2">
        <v>0.01530092592592593</v>
      </c>
      <c r="R73" s="2">
        <v>0.013761574074074079</v>
      </c>
      <c r="S73" s="2"/>
      <c r="T73" s="2"/>
    </row>
    <row r="74" spans="1:20" ht="9.75">
      <c r="A74" s="1">
        <v>24</v>
      </c>
      <c r="B74" s="1" t="s">
        <v>102</v>
      </c>
      <c r="C74" s="1" t="s">
        <v>103</v>
      </c>
      <c r="D74" s="1">
        <v>54</v>
      </c>
      <c r="E74" s="1">
        <v>1981</v>
      </c>
      <c r="F74" s="2">
        <v>0.01528935185185185</v>
      </c>
      <c r="G74" s="2">
        <v>0.030289351851851855</v>
      </c>
      <c r="M74" s="3" t="s">
        <v>74</v>
      </c>
      <c r="O74" s="2">
        <v>0.01528935185185185</v>
      </c>
      <c r="P74" s="2">
        <v>0.015</v>
      </c>
      <c r="Q74" s="2"/>
      <c r="R74" s="2"/>
      <c r="S74" s="2"/>
      <c r="T74" s="2"/>
    </row>
    <row r="75" spans="1:20" ht="9.75">
      <c r="A75" s="1">
        <v>25</v>
      </c>
      <c r="B75" s="1" t="s">
        <v>104</v>
      </c>
      <c r="C75" s="1" t="s">
        <v>34</v>
      </c>
      <c r="D75" s="1">
        <v>81</v>
      </c>
      <c r="E75" s="1">
        <v>1937</v>
      </c>
      <c r="F75" s="2">
        <v>0.015381944444444443</v>
      </c>
      <c r="G75" s="2">
        <v>0.03159722222222222</v>
      </c>
      <c r="M75" s="3" t="s">
        <v>72</v>
      </c>
      <c r="O75" s="2">
        <v>0.015381944444444443</v>
      </c>
      <c r="P75" s="2">
        <v>0.01621527777777778</v>
      </c>
      <c r="Q75" s="2"/>
      <c r="R75" s="2"/>
      <c r="S75" s="2"/>
      <c r="T75" s="2"/>
    </row>
    <row r="76" spans="15:20" ht="9.75">
      <c r="O76" s="2"/>
      <c r="P76" s="2"/>
      <c r="Q76" s="2"/>
      <c r="R76" s="2"/>
      <c r="S76" s="2"/>
      <c r="T76" s="2"/>
    </row>
    <row r="77" spans="1:20" ht="9.75">
      <c r="A77" s="1" t="s">
        <v>105</v>
      </c>
      <c r="O77" s="2"/>
      <c r="P77" s="2"/>
      <c r="Q77" s="2"/>
      <c r="R77" s="2"/>
      <c r="S77" s="2"/>
      <c r="T77" s="2"/>
    </row>
    <row r="78" spans="15:20" ht="9.75">
      <c r="O78" s="2"/>
      <c r="P78" s="2"/>
      <c r="Q78" s="2"/>
      <c r="R78" s="2"/>
      <c r="S78" s="2"/>
      <c r="T78" s="2"/>
    </row>
    <row r="79" spans="1:20" s="3" customFormat="1" ht="9.75">
      <c r="A79" s="4" t="s">
        <v>1</v>
      </c>
      <c r="B79" s="4" t="s">
        <v>2</v>
      </c>
      <c r="C79" s="4" t="s">
        <v>167</v>
      </c>
      <c r="D79" s="4" t="s">
        <v>3</v>
      </c>
      <c r="E79" s="4" t="s">
        <v>4</v>
      </c>
      <c r="F79" s="4" t="s">
        <v>168</v>
      </c>
      <c r="G79" s="4" t="s">
        <v>169</v>
      </c>
      <c r="H79" s="4"/>
      <c r="I79" s="4"/>
      <c r="J79" s="4"/>
      <c r="K79" s="4"/>
      <c r="L79" s="5" t="s">
        <v>170</v>
      </c>
      <c r="M79" s="4" t="s">
        <v>171</v>
      </c>
      <c r="N79" s="4" t="s">
        <v>182</v>
      </c>
      <c r="O79" s="4" t="s">
        <v>172</v>
      </c>
      <c r="P79" s="4" t="s">
        <v>173</v>
      </c>
      <c r="Q79" s="8"/>
      <c r="R79" s="8"/>
      <c r="S79" s="8"/>
      <c r="T79" s="8"/>
    </row>
    <row r="80" spans="1:20" ht="9.75">
      <c r="A80" s="1">
        <v>1</v>
      </c>
      <c r="B80" s="1" t="s">
        <v>106</v>
      </c>
      <c r="C80" s="1" t="s">
        <v>88</v>
      </c>
      <c r="D80" s="1">
        <v>64</v>
      </c>
      <c r="E80" s="1">
        <v>1993</v>
      </c>
      <c r="F80" s="2">
        <v>0.010613425925925927</v>
      </c>
      <c r="G80" s="2">
        <v>0.021261574074074075</v>
      </c>
      <c r="L80" s="6">
        <v>1</v>
      </c>
      <c r="M80" s="3" t="s">
        <v>107</v>
      </c>
      <c r="O80" s="2">
        <v>0.010613425925925927</v>
      </c>
      <c r="P80" s="2">
        <v>0.010648148148148148</v>
      </c>
      <c r="Q80" s="2"/>
      <c r="R80" s="2"/>
      <c r="S80" s="2"/>
      <c r="T80" s="2"/>
    </row>
    <row r="81" spans="1:20" ht="9.75">
      <c r="A81" s="1">
        <v>2</v>
      </c>
      <c r="B81" s="1" t="s">
        <v>108</v>
      </c>
      <c r="C81" s="1" t="s">
        <v>40</v>
      </c>
      <c r="D81" s="1">
        <v>114</v>
      </c>
      <c r="E81" s="1">
        <v>1993</v>
      </c>
      <c r="F81" s="2">
        <v>0.011111111111111112</v>
      </c>
      <c r="G81" s="2">
        <v>0.022511574074074073</v>
      </c>
      <c r="L81" s="6">
        <v>2</v>
      </c>
      <c r="M81" s="3" t="s">
        <v>107</v>
      </c>
      <c r="O81" s="2">
        <v>0.011111111111111112</v>
      </c>
      <c r="P81" s="2">
        <v>0.011400462962962961</v>
      </c>
      <c r="Q81" s="2"/>
      <c r="R81" s="2"/>
      <c r="S81" s="2"/>
      <c r="T81" s="2"/>
    </row>
    <row r="82" spans="1:20" ht="9.75">
      <c r="A82" s="1">
        <v>3</v>
      </c>
      <c r="B82" s="1" t="s">
        <v>109</v>
      </c>
      <c r="C82" s="1" t="s">
        <v>19</v>
      </c>
      <c r="D82" s="1">
        <v>78</v>
      </c>
      <c r="E82" s="1">
        <v>1992</v>
      </c>
      <c r="F82" s="2">
        <v>0.011122685185185185</v>
      </c>
      <c r="G82" s="2">
        <v>0.022534722222222223</v>
      </c>
      <c r="L82" s="6">
        <v>3</v>
      </c>
      <c r="M82" s="3" t="s">
        <v>107</v>
      </c>
      <c r="O82" s="2">
        <v>0.011122685185185185</v>
      </c>
      <c r="P82" s="2">
        <v>0.011412037037037038</v>
      </c>
      <c r="Q82" s="2"/>
      <c r="R82" s="2"/>
      <c r="S82" s="2"/>
      <c r="T82" s="2"/>
    </row>
    <row r="83" spans="1:20" ht="9.75">
      <c r="A83" s="1">
        <v>4</v>
      </c>
      <c r="B83" s="1" t="s">
        <v>110</v>
      </c>
      <c r="C83" s="1" t="s">
        <v>64</v>
      </c>
      <c r="D83" s="1">
        <v>92</v>
      </c>
      <c r="E83" s="1">
        <v>1992</v>
      </c>
      <c r="F83" s="2">
        <v>0.011608796296296296</v>
      </c>
      <c r="G83" s="2">
        <v>0.02287037037037037</v>
      </c>
      <c r="L83" s="6">
        <v>4</v>
      </c>
      <c r="M83" s="3" t="s">
        <v>107</v>
      </c>
      <c r="O83" s="2">
        <v>0.011608796296296296</v>
      </c>
      <c r="P83" s="2">
        <v>0.011261574074074075</v>
      </c>
      <c r="Q83" s="2"/>
      <c r="R83" s="2"/>
      <c r="S83" s="2"/>
      <c r="T83" s="2"/>
    </row>
    <row r="84" spans="1:20" ht="9.75">
      <c r="A84" s="1">
        <v>5</v>
      </c>
      <c r="B84" s="1" t="s">
        <v>111</v>
      </c>
      <c r="C84" s="1" t="s">
        <v>112</v>
      </c>
      <c r="D84" s="1">
        <v>66</v>
      </c>
      <c r="E84" s="1">
        <v>1994</v>
      </c>
      <c r="F84" s="2">
        <v>0.011689814814814814</v>
      </c>
      <c r="G84" s="2">
        <v>0.02297453703703704</v>
      </c>
      <c r="L84" s="6">
        <v>5</v>
      </c>
      <c r="M84" s="3" t="s">
        <v>113</v>
      </c>
      <c r="O84" s="2">
        <v>0.011689814814814814</v>
      </c>
      <c r="P84" s="2">
        <v>0.011284722222222225</v>
      </c>
      <c r="Q84" s="2"/>
      <c r="R84" s="2"/>
      <c r="S84" s="2"/>
      <c r="T84" s="2"/>
    </row>
    <row r="85" spans="1:20" ht="9.75">
      <c r="A85" s="1">
        <v>6</v>
      </c>
      <c r="B85" s="1" t="s">
        <v>114</v>
      </c>
      <c r="C85" s="1" t="s">
        <v>112</v>
      </c>
      <c r="D85" s="1">
        <v>63</v>
      </c>
      <c r="E85" s="1">
        <v>1994</v>
      </c>
      <c r="F85" s="2">
        <v>0.011701388888888891</v>
      </c>
      <c r="G85" s="2">
        <v>0.023078703703703702</v>
      </c>
      <c r="L85" s="6">
        <v>6</v>
      </c>
      <c r="M85" s="3" t="s">
        <v>113</v>
      </c>
      <c r="O85" s="2">
        <v>0.011701388888888891</v>
      </c>
      <c r="P85" s="2">
        <v>0.01137731481481481</v>
      </c>
      <c r="Q85" s="2"/>
      <c r="R85" s="2"/>
      <c r="S85" s="2"/>
      <c r="T85" s="2"/>
    </row>
    <row r="86" spans="1:20" ht="9.75">
      <c r="A86" s="1">
        <v>7</v>
      </c>
      <c r="B86" s="1" t="s">
        <v>115</v>
      </c>
      <c r="C86" s="1" t="s">
        <v>88</v>
      </c>
      <c r="D86" s="1">
        <v>62</v>
      </c>
      <c r="E86" s="1">
        <v>1995</v>
      </c>
      <c r="F86" s="2">
        <v>0.011736111111111109</v>
      </c>
      <c r="G86" s="2">
        <v>0.023194444444444445</v>
      </c>
      <c r="L86" s="6">
        <v>7</v>
      </c>
      <c r="M86" s="3" t="s">
        <v>113</v>
      </c>
      <c r="O86" s="2">
        <v>0.011736111111111109</v>
      </c>
      <c r="P86" s="2">
        <v>0.011458333333333336</v>
      </c>
      <c r="Q86" s="2"/>
      <c r="R86" s="2"/>
      <c r="S86" s="2"/>
      <c r="T86" s="2"/>
    </row>
    <row r="87" spans="1:20" ht="9.75">
      <c r="A87" s="1">
        <v>8</v>
      </c>
      <c r="B87" s="1" t="s">
        <v>116</v>
      </c>
      <c r="C87" s="1" t="s">
        <v>117</v>
      </c>
      <c r="D87" s="1">
        <v>77</v>
      </c>
      <c r="E87" s="1">
        <v>1992</v>
      </c>
      <c r="F87" s="2">
        <v>0.011724537037037035</v>
      </c>
      <c r="G87" s="2">
        <v>0.023298611111111107</v>
      </c>
      <c r="L87" s="6">
        <v>8</v>
      </c>
      <c r="M87" s="3" t="s">
        <v>107</v>
      </c>
      <c r="O87" s="2">
        <v>0.011724537037037035</v>
      </c>
      <c r="P87" s="2">
        <v>0.011574074074074072</v>
      </c>
      <c r="Q87" s="2"/>
      <c r="R87" s="2"/>
      <c r="S87" s="2"/>
      <c r="T87" s="2"/>
    </row>
    <row r="88" spans="1:20" ht="9.75">
      <c r="A88" s="1">
        <v>9</v>
      </c>
      <c r="B88" s="1" t="s">
        <v>118</v>
      </c>
      <c r="C88" s="1" t="s">
        <v>20</v>
      </c>
      <c r="D88" s="1">
        <v>86</v>
      </c>
      <c r="E88" s="1">
        <v>1992</v>
      </c>
      <c r="F88" s="2">
        <v>0.011620370370370371</v>
      </c>
      <c r="G88" s="2">
        <v>0.023483796296296298</v>
      </c>
      <c r="L88" s="6">
        <v>9</v>
      </c>
      <c r="M88" s="3" t="s">
        <v>107</v>
      </c>
      <c r="O88" s="2">
        <v>0.011620370370370371</v>
      </c>
      <c r="P88" s="2">
        <v>0.011863425925925927</v>
      </c>
      <c r="Q88" s="2"/>
      <c r="R88" s="2"/>
      <c r="S88" s="2"/>
      <c r="T88" s="2"/>
    </row>
    <row r="89" spans="1:20" ht="9.75">
      <c r="A89" s="1">
        <v>10</v>
      </c>
      <c r="B89" s="1" t="s">
        <v>119</v>
      </c>
      <c r="C89" s="1" t="s">
        <v>32</v>
      </c>
      <c r="D89" s="1">
        <v>73</v>
      </c>
      <c r="E89" s="1">
        <v>1993</v>
      </c>
      <c r="F89" s="2">
        <v>0.01167824074074074</v>
      </c>
      <c r="G89" s="2">
        <v>0.023576388888888893</v>
      </c>
      <c r="L89" s="6">
        <v>10</v>
      </c>
      <c r="M89" s="3" t="s">
        <v>107</v>
      </c>
      <c r="O89" s="2">
        <v>0.01167824074074074</v>
      </c>
      <c r="P89" s="2">
        <v>0.011898148148148152</v>
      </c>
      <c r="Q89" s="2"/>
      <c r="R89" s="2"/>
      <c r="S89" s="2"/>
      <c r="T89" s="2"/>
    </row>
    <row r="90" spans="1:20" ht="9.75">
      <c r="A90" s="1">
        <v>11</v>
      </c>
      <c r="B90" s="1" t="s">
        <v>120</v>
      </c>
      <c r="C90" s="1" t="s">
        <v>20</v>
      </c>
      <c r="D90" s="1">
        <v>85</v>
      </c>
      <c r="E90" s="1">
        <v>1994</v>
      </c>
      <c r="F90" s="2">
        <v>0.011967592592592592</v>
      </c>
      <c r="G90" s="2">
        <v>0.024259259259259258</v>
      </c>
      <c r="L90" s="6">
        <v>11</v>
      </c>
      <c r="M90" s="3" t="s">
        <v>113</v>
      </c>
      <c r="O90" s="2">
        <v>0.011967592592592592</v>
      </c>
      <c r="P90" s="2">
        <v>0.012291666666666666</v>
      </c>
      <c r="Q90" s="2"/>
      <c r="R90" s="2"/>
      <c r="S90" s="2"/>
      <c r="T90" s="2"/>
    </row>
    <row r="91" spans="1:20" ht="9.75">
      <c r="A91" s="1">
        <v>12</v>
      </c>
      <c r="B91" s="1" t="s">
        <v>121</v>
      </c>
      <c r="C91" s="1" t="s">
        <v>40</v>
      </c>
      <c r="D91" s="1">
        <v>110</v>
      </c>
      <c r="E91" s="1">
        <v>1993</v>
      </c>
      <c r="F91" s="2">
        <v>0.012361111111111113</v>
      </c>
      <c r="G91" s="2">
        <v>0.024386574074074074</v>
      </c>
      <c r="L91" s="6">
        <v>12</v>
      </c>
      <c r="M91" s="3" t="s">
        <v>107</v>
      </c>
      <c r="O91" s="2">
        <v>0.012361111111111113</v>
      </c>
      <c r="P91" s="2">
        <v>0.012025462962962962</v>
      </c>
      <c r="Q91" s="2"/>
      <c r="R91" s="2"/>
      <c r="S91" s="2"/>
      <c r="T91" s="2"/>
    </row>
    <row r="92" spans="1:20" ht="9.75">
      <c r="A92" s="1">
        <v>13</v>
      </c>
      <c r="B92" s="1" t="s">
        <v>122</v>
      </c>
      <c r="C92" s="1" t="s">
        <v>23</v>
      </c>
      <c r="D92" s="1">
        <v>96</v>
      </c>
      <c r="E92" s="1">
        <v>1996</v>
      </c>
      <c r="F92" s="2">
        <v>0.012534722222222223</v>
      </c>
      <c r="G92" s="2">
        <v>0.024895833333333336</v>
      </c>
      <c r="L92" s="6">
        <v>13</v>
      </c>
      <c r="M92" s="3" t="s">
        <v>123</v>
      </c>
      <c r="O92" s="2">
        <v>0.012534722222222223</v>
      </c>
      <c r="P92" s="2">
        <v>0.012361111111111113</v>
      </c>
      <c r="Q92" s="2"/>
      <c r="R92" s="2"/>
      <c r="S92" s="2"/>
      <c r="T92" s="2"/>
    </row>
    <row r="93" spans="1:20" ht="9.75">
      <c r="A93" s="1">
        <v>14</v>
      </c>
      <c r="B93" s="1" t="s">
        <v>124</v>
      </c>
      <c r="C93" s="1" t="s">
        <v>40</v>
      </c>
      <c r="D93" s="1">
        <v>120</v>
      </c>
      <c r="E93" s="1">
        <v>1996</v>
      </c>
      <c r="F93" s="2">
        <v>0.012465277777777777</v>
      </c>
      <c r="G93" s="2">
        <v>0.025266203703703704</v>
      </c>
      <c r="L93" s="6">
        <v>14</v>
      </c>
      <c r="M93" s="3" t="s">
        <v>123</v>
      </c>
      <c r="O93" s="2">
        <v>0.012465277777777777</v>
      </c>
      <c r="P93" s="2">
        <v>0.012800925925925927</v>
      </c>
      <c r="Q93" s="2"/>
      <c r="R93" s="2"/>
      <c r="S93" s="2"/>
      <c r="T93" s="2"/>
    </row>
    <row r="94" spans="1:20" ht="9.75">
      <c r="A94" s="1">
        <v>15</v>
      </c>
      <c r="B94" s="1" t="s">
        <v>125</v>
      </c>
      <c r="C94" s="1" t="s">
        <v>54</v>
      </c>
      <c r="D94" s="1">
        <v>56</v>
      </c>
      <c r="E94" s="1">
        <v>1997</v>
      </c>
      <c r="F94" s="2">
        <v>0.012569444444444446</v>
      </c>
      <c r="G94" s="2">
        <v>0.025405092592592594</v>
      </c>
      <c r="L94" s="6">
        <v>15</v>
      </c>
      <c r="M94" s="3" t="s">
        <v>123</v>
      </c>
      <c r="O94" s="2">
        <v>0.012569444444444446</v>
      </c>
      <c r="P94" s="2">
        <v>0.012835648148148148</v>
      </c>
      <c r="Q94" s="2"/>
      <c r="R94" s="2"/>
      <c r="S94" s="2"/>
      <c r="T94" s="2"/>
    </row>
    <row r="95" spans="1:20" ht="9.75">
      <c r="A95" s="1">
        <v>16</v>
      </c>
      <c r="B95" s="1" t="s">
        <v>126</v>
      </c>
      <c r="C95" s="1" t="s">
        <v>34</v>
      </c>
      <c r="D95" s="1">
        <v>123</v>
      </c>
      <c r="E95" s="1">
        <v>1996</v>
      </c>
      <c r="F95" s="2">
        <v>0.01266203703703704</v>
      </c>
      <c r="G95" s="2">
        <v>0.0256712962962963</v>
      </c>
      <c r="L95" s="6">
        <v>16</v>
      </c>
      <c r="M95" s="3" t="s">
        <v>123</v>
      </c>
      <c r="O95" s="2">
        <v>0.01266203703703704</v>
      </c>
      <c r="P95" s="2">
        <v>0.01300925925925926</v>
      </c>
      <c r="Q95" s="2"/>
      <c r="R95" s="2"/>
      <c r="S95" s="2"/>
      <c r="T95" s="2"/>
    </row>
    <row r="96" spans="1:20" ht="9.75">
      <c r="A96" s="1">
        <v>17</v>
      </c>
      <c r="B96" s="1" t="s">
        <v>127</v>
      </c>
      <c r="C96" s="1" t="s">
        <v>40</v>
      </c>
      <c r="D96" s="1">
        <v>113</v>
      </c>
      <c r="E96" s="1">
        <v>1993</v>
      </c>
      <c r="F96" s="2">
        <v>0.01255787037037037</v>
      </c>
      <c r="G96" s="2">
        <v>0.026041666666666668</v>
      </c>
      <c r="L96" s="6">
        <v>17</v>
      </c>
      <c r="M96" s="3" t="s">
        <v>107</v>
      </c>
      <c r="O96" s="2">
        <v>0.01255787037037037</v>
      </c>
      <c r="P96" s="2">
        <v>0.013483796296296298</v>
      </c>
      <c r="Q96" s="2"/>
      <c r="R96" s="2"/>
      <c r="S96" s="2"/>
      <c r="T96" s="2"/>
    </row>
    <row r="97" spans="1:20" ht="9.75">
      <c r="A97" s="1">
        <v>18</v>
      </c>
      <c r="B97" s="1" t="s">
        <v>128</v>
      </c>
      <c r="C97" s="1" t="s">
        <v>14</v>
      </c>
      <c r="D97" s="1">
        <v>71</v>
      </c>
      <c r="E97" s="1">
        <v>1995</v>
      </c>
      <c r="F97" s="2">
        <v>0.012685185185185183</v>
      </c>
      <c r="G97" s="2">
        <v>0.026157407407407407</v>
      </c>
      <c r="L97" s="6">
        <v>18</v>
      </c>
      <c r="M97" s="3" t="s">
        <v>113</v>
      </c>
      <c r="O97" s="2">
        <v>0.012685185185185183</v>
      </c>
      <c r="P97" s="2">
        <v>0.013472222222222224</v>
      </c>
      <c r="Q97" s="2"/>
      <c r="R97" s="2"/>
      <c r="S97" s="2"/>
      <c r="T97" s="2"/>
    </row>
    <row r="98" spans="1:20" ht="9.75">
      <c r="A98" s="1">
        <v>19</v>
      </c>
      <c r="B98" s="1" t="s">
        <v>129</v>
      </c>
      <c r="C98" s="1" t="s">
        <v>23</v>
      </c>
      <c r="D98" s="1">
        <v>97</v>
      </c>
      <c r="E98" s="1">
        <v>1995</v>
      </c>
      <c r="F98" s="2">
        <v>0.01289351851851852</v>
      </c>
      <c r="G98" s="2">
        <v>0.02619212962962963</v>
      </c>
      <c r="L98" s="6">
        <v>19</v>
      </c>
      <c r="M98" s="3" t="s">
        <v>113</v>
      </c>
      <c r="O98" s="2">
        <v>0.01289351851851852</v>
      </c>
      <c r="P98" s="2">
        <v>0.013298611111111112</v>
      </c>
      <c r="Q98" s="2"/>
      <c r="R98" s="2"/>
      <c r="S98" s="2"/>
      <c r="T98" s="2"/>
    </row>
    <row r="99" spans="1:20" ht="9.75">
      <c r="A99" s="1">
        <v>20</v>
      </c>
      <c r="B99" s="1" t="s">
        <v>130</v>
      </c>
      <c r="C99" s="1" t="s">
        <v>54</v>
      </c>
      <c r="D99" s="1">
        <v>57</v>
      </c>
      <c r="E99" s="1">
        <v>1995</v>
      </c>
      <c r="F99" s="2">
        <v>0.012962962962962963</v>
      </c>
      <c r="G99" s="2">
        <v>0.026284722222222223</v>
      </c>
      <c r="L99" s="6">
        <v>20</v>
      </c>
      <c r="M99" s="3" t="s">
        <v>113</v>
      </c>
      <c r="O99" s="2">
        <v>0.012962962962962963</v>
      </c>
      <c r="P99" s="2">
        <v>0.01332175925925926</v>
      </c>
      <c r="Q99" s="2"/>
      <c r="R99" s="2"/>
      <c r="S99" s="2"/>
      <c r="T99" s="2"/>
    </row>
    <row r="100" spans="1:20" ht="9.75">
      <c r="A100" s="1">
        <v>21</v>
      </c>
      <c r="B100" s="1" t="s">
        <v>131</v>
      </c>
      <c r="C100" s="1" t="s">
        <v>54</v>
      </c>
      <c r="D100" s="1">
        <v>59</v>
      </c>
      <c r="E100" s="1">
        <v>1992</v>
      </c>
      <c r="F100" s="2">
        <v>0.013090277777777779</v>
      </c>
      <c r="G100" s="2">
        <v>0.02681712962962963</v>
      </c>
      <c r="L100" s="6">
        <v>21</v>
      </c>
      <c r="M100" s="3" t="s">
        <v>107</v>
      </c>
      <c r="O100" s="2">
        <v>0.013090277777777779</v>
      </c>
      <c r="P100" s="2">
        <v>0.013726851851851853</v>
      </c>
      <c r="Q100" s="2"/>
      <c r="R100" s="2"/>
      <c r="S100" s="2"/>
      <c r="T100" s="2"/>
    </row>
    <row r="101" spans="1:20" ht="9.75">
      <c r="A101" s="1">
        <v>22</v>
      </c>
      <c r="B101" s="1" t="s">
        <v>132</v>
      </c>
      <c r="C101" s="1" t="s">
        <v>20</v>
      </c>
      <c r="D101" s="1">
        <v>82</v>
      </c>
      <c r="E101" s="1">
        <v>1994</v>
      </c>
      <c r="F101" s="2">
        <v>0.013333333333333334</v>
      </c>
      <c r="G101" s="2">
        <v>0.026898148148148147</v>
      </c>
      <c r="L101" s="6">
        <v>22</v>
      </c>
      <c r="M101" s="3" t="s">
        <v>113</v>
      </c>
      <c r="O101" s="2">
        <v>0.013333333333333334</v>
      </c>
      <c r="P101" s="2">
        <v>0.013564814814814813</v>
      </c>
      <c r="Q101" s="2"/>
      <c r="R101" s="2"/>
      <c r="S101" s="2"/>
      <c r="T101" s="2"/>
    </row>
    <row r="102" spans="1:20" ht="9.75">
      <c r="A102" s="1">
        <v>23</v>
      </c>
      <c r="B102" s="1" t="s">
        <v>133</v>
      </c>
      <c r="C102" s="1" t="s">
        <v>40</v>
      </c>
      <c r="D102" s="1">
        <v>111</v>
      </c>
      <c r="E102" s="1">
        <v>1993</v>
      </c>
      <c r="F102" s="2">
        <v>0.014131944444444445</v>
      </c>
      <c r="G102" s="2">
        <v>0.028344907407407412</v>
      </c>
      <c r="L102" s="6">
        <v>23</v>
      </c>
      <c r="M102" s="3" t="s">
        <v>107</v>
      </c>
      <c r="O102" s="2">
        <v>0.014131944444444445</v>
      </c>
      <c r="P102" s="2">
        <v>0.014212962962962967</v>
      </c>
      <c r="Q102" s="2"/>
      <c r="R102" s="2"/>
      <c r="S102" s="2"/>
      <c r="T102" s="2"/>
    </row>
    <row r="103" spans="1:20" ht="9.75">
      <c r="A103" s="1">
        <v>24</v>
      </c>
      <c r="B103" s="1" t="s">
        <v>134</v>
      </c>
      <c r="C103" s="1" t="s">
        <v>40</v>
      </c>
      <c r="D103" s="1">
        <v>119</v>
      </c>
      <c r="E103" s="1">
        <v>1995</v>
      </c>
      <c r="F103" s="2">
        <v>0.014224537037037037</v>
      </c>
      <c r="G103" s="2">
        <v>0.028587962962962964</v>
      </c>
      <c r="L103" s="6">
        <v>24</v>
      </c>
      <c r="M103" s="3" t="s">
        <v>135</v>
      </c>
      <c r="O103" s="2">
        <v>0.014224537037037037</v>
      </c>
      <c r="P103" s="2">
        <v>0.014363425925925927</v>
      </c>
      <c r="Q103" s="2"/>
      <c r="R103" s="2"/>
      <c r="S103" s="2"/>
      <c r="T103" s="2"/>
    </row>
    <row r="104" spans="1:20" ht="9.75">
      <c r="A104" s="1">
        <v>25</v>
      </c>
      <c r="B104" s="1" t="s">
        <v>136</v>
      </c>
      <c r="C104" s="1" t="s">
        <v>23</v>
      </c>
      <c r="D104" s="1">
        <v>52</v>
      </c>
      <c r="E104" s="1">
        <v>1996</v>
      </c>
      <c r="F104" s="2">
        <v>0.014571759259259258</v>
      </c>
      <c r="G104" s="2">
        <v>0.029583333333333336</v>
      </c>
      <c r="L104" s="6">
        <v>25</v>
      </c>
      <c r="M104" s="3" t="s">
        <v>137</v>
      </c>
      <c r="O104" s="2">
        <v>0.014571759259259258</v>
      </c>
      <c r="P104" s="2">
        <v>0.015011574074074078</v>
      </c>
      <c r="Q104" s="2"/>
      <c r="R104" s="2"/>
      <c r="S104" s="2"/>
      <c r="T104" s="2"/>
    </row>
    <row r="105" spans="1:20" ht="9.75">
      <c r="A105" s="1">
        <v>26</v>
      </c>
      <c r="B105" s="1" t="s">
        <v>138</v>
      </c>
      <c r="C105" s="1" t="s">
        <v>23</v>
      </c>
      <c r="D105" s="1">
        <v>95</v>
      </c>
      <c r="E105" s="1">
        <v>1996</v>
      </c>
      <c r="F105" s="2">
        <v>0.014618055555555556</v>
      </c>
      <c r="G105" s="2">
        <v>0.029872685185185183</v>
      </c>
      <c r="L105" s="6">
        <v>26</v>
      </c>
      <c r="M105" s="3" t="s">
        <v>123</v>
      </c>
      <c r="O105" s="2">
        <v>0.014618055555555556</v>
      </c>
      <c r="P105" s="2">
        <v>0.015254629629629627</v>
      </c>
      <c r="Q105" s="2"/>
      <c r="R105" s="2"/>
      <c r="S105" s="2"/>
      <c r="T105" s="2"/>
    </row>
    <row r="106" spans="1:20" ht="9.75">
      <c r="A106" s="1">
        <v>27</v>
      </c>
      <c r="B106" s="1" t="s">
        <v>139</v>
      </c>
      <c r="C106" s="1" t="s">
        <v>112</v>
      </c>
      <c r="D106" s="1">
        <v>65</v>
      </c>
      <c r="E106" s="1">
        <v>1997</v>
      </c>
      <c r="F106" s="2">
        <v>0.014884259259259259</v>
      </c>
      <c r="G106" s="2">
        <v>0.03</v>
      </c>
      <c r="L106" s="6">
        <v>27</v>
      </c>
      <c r="M106" s="3" t="s">
        <v>123</v>
      </c>
      <c r="O106" s="2">
        <v>0.014884259259259259</v>
      </c>
      <c r="P106" s="2">
        <v>0.01511574074074074</v>
      </c>
      <c r="Q106" s="2"/>
      <c r="R106" s="2"/>
      <c r="S106" s="2"/>
      <c r="T106" s="2"/>
    </row>
    <row r="107" spans="1:20" ht="9.75">
      <c r="A107" s="1">
        <v>28</v>
      </c>
      <c r="B107" s="1" t="s">
        <v>140</v>
      </c>
      <c r="C107" s="1" t="s">
        <v>32</v>
      </c>
      <c r="D107" s="1">
        <v>75</v>
      </c>
      <c r="E107" s="1">
        <v>1996</v>
      </c>
      <c r="F107" s="2">
        <v>0.015335648148148147</v>
      </c>
      <c r="G107" s="2">
        <v>0.030428240740740742</v>
      </c>
      <c r="L107" s="6">
        <v>28</v>
      </c>
      <c r="M107" s="3" t="s">
        <v>123</v>
      </c>
      <c r="O107" s="2">
        <v>0.015335648148148147</v>
      </c>
      <c r="P107" s="2">
        <v>0.015092592592592595</v>
      </c>
      <c r="Q107" s="2"/>
      <c r="R107" s="2"/>
      <c r="S107" s="2"/>
      <c r="T107" s="2"/>
    </row>
    <row r="108" spans="1:20" ht="9.75">
      <c r="A108" s="1">
        <v>29</v>
      </c>
      <c r="B108" s="1" t="s">
        <v>141</v>
      </c>
      <c r="C108" s="1" t="s">
        <v>112</v>
      </c>
      <c r="D108" s="1">
        <v>67</v>
      </c>
      <c r="E108" s="1">
        <v>1998</v>
      </c>
      <c r="F108" s="2">
        <v>0.015335648148148147</v>
      </c>
      <c r="G108" s="2">
        <v>0.03043981481481482</v>
      </c>
      <c r="L108" s="6">
        <v>29</v>
      </c>
      <c r="M108" s="3" t="s">
        <v>142</v>
      </c>
      <c r="O108" s="2">
        <v>0.015335648148148147</v>
      </c>
      <c r="P108" s="2">
        <v>0.015104166666666672</v>
      </c>
      <c r="Q108" s="2"/>
      <c r="R108" s="2"/>
      <c r="S108" s="2"/>
      <c r="T108" s="2"/>
    </row>
    <row r="109" spans="1:20" ht="9.75">
      <c r="A109" s="1">
        <v>30</v>
      </c>
      <c r="B109" s="1" t="s">
        <v>143</v>
      </c>
      <c r="C109" s="1" t="s">
        <v>54</v>
      </c>
      <c r="D109" s="1">
        <v>61</v>
      </c>
      <c r="E109" s="1">
        <v>2000</v>
      </c>
      <c r="F109" s="2">
        <v>0.01528935185185185</v>
      </c>
      <c r="G109" s="2">
        <v>0.030659722222222224</v>
      </c>
      <c r="L109" s="6">
        <v>30</v>
      </c>
      <c r="M109" s="3" t="s">
        <v>142</v>
      </c>
      <c r="O109" s="2">
        <v>0.01528935185185185</v>
      </c>
      <c r="P109" s="2">
        <v>0.015370370370370373</v>
      </c>
      <c r="Q109" s="2"/>
      <c r="R109" s="2"/>
      <c r="S109" s="2"/>
      <c r="T109" s="2"/>
    </row>
    <row r="110" spans="1:20" ht="9.75">
      <c r="A110" s="1">
        <v>31</v>
      </c>
      <c r="B110" s="1" t="s">
        <v>144</v>
      </c>
      <c r="C110" s="1" t="s">
        <v>40</v>
      </c>
      <c r="D110" s="1">
        <v>112</v>
      </c>
      <c r="E110" s="1">
        <v>1992</v>
      </c>
      <c r="F110" s="2">
        <v>0.015324074074074073</v>
      </c>
      <c r="G110" s="2">
        <v>0.03116898148148148</v>
      </c>
      <c r="L110" s="6">
        <v>31</v>
      </c>
      <c r="M110" s="3" t="s">
        <v>107</v>
      </c>
      <c r="O110" s="2">
        <v>0.015324074074074073</v>
      </c>
      <c r="P110" s="2">
        <v>0.015844907407407408</v>
      </c>
      <c r="Q110" s="2"/>
      <c r="R110" s="2"/>
      <c r="S110" s="2"/>
      <c r="T110" s="2"/>
    </row>
    <row r="111" spans="1:20" ht="9.75">
      <c r="A111" s="1">
        <v>32</v>
      </c>
      <c r="B111" s="1" t="s">
        <v>145</v>
      </c>
      <c r="C111" s="1" t="s">
        <v>40</v>
      </c>
      <c r="D111" s="1">
        <v>115</v>
      </c>
      <c r="E111" s="1">
        <v>1993</v>
      </c>
      <c r="F111" s="2">
        <v>0.015601851851851851</v>
      </c>
      <c r="G111" s="2">
        <v>0.03197916666666666</v>
      </c>
      <c r="L111" s="6">
        <v>32</v>
      </c>
      <c r="M111" s="3" t="s">
        <v>146</v>
      </c>
      <c r="O111" s="2">
        <v>0.015601851851851851</v>
      </c>
      <c r="P111" s="2">
        <v>0.01637731481481481</v>
      </c>
      <c r="Q111" s="2"/>
      <c r="R111" s="2"/>
      <c r="S111" s="2"/>
      <c r="T111" s="2"/>
    </row>
    <row r="112" spans="1:20" ht="9.75">
      <c r="A112" s="1">
        <v>33</v>
      </c>
      <c r="B112" s="1" t="s">
        <v>147</v>
      </c>
      <c r="C112" s="1" t="s">
        <v>40</v>
      </c>
      <c r="D112" s="1">
        <v>118</v>
      </c>
      <c r="E112" s="1">
        <v>1994</v>
      </c>
      <c r="F112" s="2">
        <v>0.015520833333333333</v>
      </c>
      <c r="G112" s="2">
        <v>0.03228009259259259</v>
      </c>
      <c r="L112" s="6">
        <v>33</v>
      </c>
      <c r="M112" s="3" t="s">
        <v>113</v>
      </c>
      <c r="O112" s="2">
        <v>0.015520833333333333</v>
      </c>
      <c r="P112" s="2">
        <v>0.01675925925925926</v>
      </c>
      <c r="Q112" s="2"/>
      <c r="R112" s="2"/>
      <c r="S112" s="2"/>
      <c r="T112" s="2"/>
    </row>
    <row r="113" spans="1:20" ht="9.75">
      <c r="A113" s="1">
        <v>34</v>
      </c>
      <c r="B113" s="1" t="s">
        <v>148</v>
      </c>
      <c r="C113" s="1" t="s">
        <v>23</v>
      </c>
      <c r="D113" s="1">
        <v>51</v>
      </c>
      <c r="E113" s="1">
        <v>1998</v>
      </c>
      <c r="F113" s="2">
        <v>0.01599537037037037</v>
      </c>
      <c r="G113" s="2">
        <v>0.032997685185185185</v>
      </c>
      <c r="L113" s="6">
        <v>34</v>
      </c>
      <c r="M113" s="3" t="s">
        <v>142</v>
      </c>
      <c r="O113" s="2">
        <v>0.01599537037037037</v>
      </c>
      <c r="P113" s="2">
        <v>0.017002314814814814</v>
      </c>
      <c r="Q113" s="2"/>
      <c r="R113" s="2"/>
      <c r="S113" s="2"/>
      <c r="T113" s="2"/>
    </row>
    <row r="114" spans="1:20" ht="9.75">
      <c r="A114" s="1">
        <v>35</v>
      </c>
      <c r="B114" s="1" t="s">
        <v>149</v>
      </c>
      <c r="C114" s="1" t="s">
        <v>54</v>
      </c>
      <c r="D114" s="1">
        <v>58</v>
      </c>
      <c r="E114" s="1">
        <v>1995</v>
      </c>
      <c r="F114" s="2">
        <v>0.01724537037037037</v>
      </c>
      <c r="G114" s="2">
        <v>0.033854166666666664</v>
      </c>
      <c r="L114" s="6">
        <v>35</v>
      </c>
      <c r="M114" s="3" t="s">
        <v>113</v>
      </c>
      <c r="O114" s="2">
        <v>0.01724537037037037</v>
      </c>
      <c r="P114" s="2">
        <v>0.016608796296296295</v>
      </c>
      <c r="Q114" s="2"/>
      <c r="R114" s="2"/>
      <c r="S114" s="2"/>
      <c r="T114" s="2"/>
    </row>
    <row r="115" spans="1:20" ht="9.75">
      <c r="A115" s="1">
        <v>36</v>
      </c>
      <c r="B115" s="1" t="s">
        <v>150</v>
      </c>
      <c r="C115" s="1" t="s">
        <v>40</v>
      </c>
      <c r="D115" s="1">
        <v>117</v>
      </c>
      <c r="E115" s="1">
        <v>1995</v>
      </c>
      <c r="F115" s="2">
        <v>0.017013888888888887</v>
      </c>
      <c r="G115" s="2">
        <v>0.03387731481481481</v>
      </c>
      <c r="L115" s="6">
        <v>36</v>
      </c>
      <c r="M115" s="3" t="s">
        <v>113</v>
      </c>
      <c r="O115" s="2">
        <v>0.017013888888888887</v>
      </c>
      <c r="P115" s="2">
        <v>0.016863425925925924</v>
      </c>
      <c r="Q115" s="2"/>
      <c r="R115" s="2"/>
      <c r="S115" s="2"/>
      <c r="T115" s="2"/>
    </row>
    <row r="116" spans="1:20" ht="9.75">
      <c r="A116" s="1">
        <v>37</v>
      </c>
      <c r="B116" s="1" t="s">
        <v>151</v>
      </c>
      <c r="C116" s="1" t="s">
        <v>32</v>
      </c>
      <c r="D116" s="1">
        <v>76</v>
      </c>
      <c r="E116" s="1">
        <v>1997</v>
      </c>
      <c r="F116" s="2">
        <v>0.017037037037037038</v>
      </c>
      <c r="G116" s="2">
        <v>0.03582175925925926</v>
      </c>
      <c r="L116" s="6">
        <v>37</v>
      </c>
      <c r="M116" s="3" t="s">
        <v>137</v>
      </c>
      <c r="O116" s="2">
        <v>0.017037037037037038</v>
      </c>
      <c r="P116" s="2">
        <v>0.018784722222222223</v>
      </c>
      <c r="Q116" s="2"/>
      <c r="R116" s="2"/>
      <c r="S116" s="2"/>
      <c r="T116" s="2"/>
    </row>
    <row r="117" spans="1:20" ht="9.75">
      <c r="A117" s="1">
        <v>38</v>
      </c>
      <c r="B117" s="1" t="s">
        <v>152</v>
      </c>
      <c r="C117" s="1" t="s">
        <v>40</v>
      </c>
      <c r="D117" s="1">
        <v>116</v>
      </c>
      <c r="E117" s="1">
        <v>1994</v>
      </c>
      <c r="F117" s="2">
        <v>0.017013888888888887</v>
      </c>
      <c r="G117" s="2">
        <v>0.036006944444444446</v>
      </c>
      <c r="L117" s="6">
        <v>38</v>
      </c>
      <c r="M117" s="3" t="s">
        <v>113</v>
      </c>
      <c r="O117" s="2">
        <v>0.017013888888888887</v>
      </c>
      <c r="P117" s="2">
        <v>0.018993055555555558</v>
      </c>
      <c r="Q117" s="2"/>
      <c r="R117" s="2"/>
      <c r="S117" s="2"/>
      <c r="T117" s="2"/>
    </row>
    <row r="118" spans="1:20" ht="9.75">
      <c r="A118" s="1">
        <v>39</v>
      </c>
      <c r="B118" s="1" t="s">
        <v>153</v>
      </c>
      <c r="C118" s="1" t="s">
        <v>54</v>
      </c>
      <c r="D118" s="1">
        <v>60</v>
      </c>
      <c r="E118" s="1">
        <v>1993</v>
      </c>
      <c r="F118" s="2">
        <v>0.017488425925925925</v>
      </c>
      <c r="G118" s="2">
        <v>0.03725694444444445</v>
      </c>
      <c r="L118" s="6">
        <v>39</v>
      </c>
      <c r="M118" s="3" t="s">
        <v>146</v>
      </c>
      <c r="O118" s="2">
        <v>0.017488425925925925</v>
      </c>
      <c r="P118" s="2">
        <v>0.019768518518518522</v>
      </c>
      <c r="Q118" s="2"/>
      <c r="R118" s="2"/>
      <c r="S118" s="2"/>
      <c r="T118" s="2"/>
    </row>
    <row r="119" spans="1:20" ht="9.75">
      <c r="A119" s="1">
        <v>40</v>
      </c>
      <c r="B119" s="1" t="s">
        <v>154</v>
      </c>
      <c r="C119" s="1" t="s">
        <v>54</v>
      </c>
      <c r="D119" s="1">
        <v>55</v>
      </c>
      <c r="E119" s="1">
        <v>1997</v>
      </c>
      <c r="F119" s="2">
        <v>0.01752314814814815</v>
      </c>
      <c r="G119" s="2">
        <v>0.037314814814814815</v>
      </c>
      <c r="L119" s="6">
        <v>40</v>
      </c>
      <c r="M119" s="3" t="s">
        <v>137</v>
      </c>
      <c r="O119" s="2">
        <v>0.01752314814814815</v>
      </c>
      <c r="P119" s="2">
        <v>0.019791666666666666</v>
      </c>
      <c r="Q119" s="2"/>
      <c r="R119" s="2"/>
      <c r="S119" s="2"/>
      <c r="T119" s="2"/>
    </row>
    <row r="120" spans="1:20" ht="9.75">
      <c r="A120" s="1">
        <v>41</v>
      </c>
      <c r="B120" s="1" t="s">
        <v>155</v>
      </c>
      <c r="C120" s="1" t="s">
        <v>23</v>
      </c>
      <c r="D120" s="1">
        <v>99</v>
      </c>
      <c r="E120" s="1">
        <v>1997</v>
      </c>
      <c r="F120" s="2">
        <v>0.017847222222222223</v>
      </c>
      <c r="G120" s="2">
        <v>0.0378125</v>
      </c>
      <c r="L120" s="6">
        <v>41</v>
      </c>
      <c r="M120" s="3" t="s">
        <v>123</v>
      </c>
      <c r="O120" s="2">
        <v>0.017847222222222223</v>
      </c>
      <c r="P120" s="2">
        <v>0.019965277777777776</v>
      </c>
      <c r="Q120" s="2"/>
      <c r="R120" s="2"/>
      <c r="S120" s="2"/>
      <c r="T120" s="2"/>
    </row>
    <row r="121" spans="1:20" ht="9.75">
      <c r="A121" s="1">
        <v>42</v>
      </c>
      <c r="B121" s="1" t="s">
        <v>156</v>
      </c>
      <c r="C121" s="1" t="s">
        <v>23</v>
      </c>
      <c r="D121" s="1">
        <v>93</v>
      </c>
      <c r="E121" s="1">
        <v>1998</v>
      </c>
      <c r="F121" s="2">
        <v>0.01800925925925926</v>
      </c>
      <c r="G121" s="2">
        <v>0.03863425925925926</v>
      </c>
      <c r="L121" s="6">
        <v>42</v>
      </c>
      <c r="M121" s="3" t="s">
        <v>142</v>
      </c>
      <c r="O121" s="2">
        <v>0.01800925925925926</v>
      </c>
      <c r="P121" s="2">
        <v>0.020625</v>
      </c>
      <c r="Q121" s="2"/>
      <c r="R121" s="2"/>
      <c r="S121" s="2"/>
      <c r="T121" s="2"/>
    </row>
    <row r="122" spans="1:20" ht="9.75">
      <c r="A122" s="1">
        <v>43</v>
      </c>
      <c r="B122" s="1" t="s">
        <v>157</v>
      </c>
      <c r="C122" s="1" t="s">
        <v>40</v>
      </c>
      <c r="D122" s="1">
        <v>126</v>
      </c>
      <c r="E122" s="1">
        <v>1996</v>
      </c>
      <c r="F122" s="2">
        <v>0.01877314814814815</v>
      </c>
      <c r="G122" s="2">
        <v>0.040486111111111105</v>
      </c>
      <c r="L122" s="6">
        <v>43</v>
      </c>
      <c r="M122" s="3" t="s">
        <v>123</v>
      </c>
      <c r="O122" s="2">
        <v>0.01877314814814815</v>
      </c>
      <c r="P122" s="2">
        <v>0.021712962962962955</v>
      </c>
      <c r="Q122" s="2"/>
      <c r="R122" s="2"/>
      <c r="S122" s="2"/>
      <c r="T122" s="2"/>
    </row>
    <row r="123" spans="1:20" ht="9.75">
      <c r="A123" s="1">
        <v>44</v>
      </c>
      <c r="B123" s="1" t="s">
        <v>158</v>
      </c>
      <c r="C123" s="1" t="s">
        <v>159</v>
      </c>
      <c r="D123" s="1">
        <v>74</v>
      </c>
      <c r="E123" s="1">
        <v>1997</v>
      </c>
      <c r="F123" s="2">
        <v>0.019085648148148147</v>
      </c>
      <c r="G123" s="2">
        <v>0.04100694444444444</v>
      </c>
      <c r="L123" s="6">
        <v>44</v>
      </c>
      <c r="M123" s="3" t="s">
        <v>123</v>
      </c>
      <c r="O123" s="2">
        <v>0.019085648148148147</v>
      </c>
      <c r="P123" s="2">
        <v>0.021921296296296296</v>
      </c>
      <c r="Q123" s="2"/>
      <c r="R123" s="2"/>
      <c r="S123" s="2"/>
      <c r="T123" s="2"/>
    </row>
    <row r="124" spans="1:20" ht="9.75">
      <c r="A124" s="1">
        <v>45</v>
      </c>
      <c r="B124" s="1" t="s">
        <v>160</v>
      </c>
      <c r="C124" s="1" t="s">
        <v>23</v>
      </c>
      <c r="D124" s="1">
        <v>91</v>
      </c>
      <c r="E124" s="1">
        <v>1995</v>
      </c>
      <c r="F124" s="2">
        <v>0.02003472222222222</v>
      </c>
      <c r="G124" s="2">
        <v>0.041041666666666664</v>
      </c>
      <c r="L124" s="6">
        <v>45</v>
      </c>
      <c r="M124" s="3" t="s">
        <v>135</v>
      </c>
      <c r="O124" s="2">
        <v>0.02003472222222222</v>
      </c>
      <c r="P124" s="2">
        <v>0.021006944444444443</v>
      </c>
      <c r="Q124" s="2"/>
      <c r="R124" s="2"/>
      <c r="S124" s="2"/>
      <c r="T124" s="2"/>
    </row>
    <row r="125" spans="1:20" ht="9.75">
      <c r="A125" s="1">
        <v>46</v>
      </c>
      <c r="B125" s="1" t="s">
        <v>161</v>
      </c>
      <c r="C125" s="1" t="s">
        <v>23</v>
      </c>
      <c r="D125" s="1">
        <v>90</v>
      </c>
      <c r="E125" s="1">
        <v>1992</v>
      </c>
      <c r="F125" s="2">
        <v>0.01994212962962963</v>
      </c>
      <c r="G125" s="2">
        <v>0.041354166666666664</v>
      </c>
      <c r="L125" s="6">
        <v>46</v>
      </c>
      <c r="M125" s="3" t="s">
        <v>146</v>
      </c>
      <c r="O125" s="2">
        <v>0.01994212962962963</v>
      </c>
      <c r="P125" s="2">
        <v>0.021412037037037035</v>
      </c>
      <c r="Q125" s="2"/>
      <c r="R125" s="2"/>
      <c r="S125" s="2"/>
      <c r="T125" s="2"/>
    </row>
    <row r="126" spans="1:20" ht="9.75">
      <c r="A126" s="1">
        <v>47</v>
      </c>
      <c r="B126" s="1" t="s">
        <v>162</v>
      </c>
      <c r="C126" s="1" t="s">
        <v>23</v>
      </c>
      <c r="D126" s="1">
        <v>53</v>
      </c>
      <c r="E126" s="1">
        <v>1996</v>
      </c>
      <c r="F126" s="2">
        <v>0.01934027777777778</v>
      </c>
      <c r="G126" s="2">
        <v>0.0422800925925926</v>
      </c>
      <c r="L126" s="6">
        <v>47</v>
      </c>
      <c r="M126" s="3" t="s">
        <v>137</v>
      </c>
      <c r="O126" s="2">
        <v>0.01934027777777778</v>
      </c>
      <c r="P126" s="2">
        <v>0.02293981481481482</v>
      </c>
      <c r="Q126" s="2"/>
      <c r="R126" s="2"/>
      <c r="S126" s="2"/>
      <c r="T126" s="2"/>
    </row>
    <row r="127" spans="1:20" ht="9.75">
      <c r="A127" s="1">
        <v>48</v>
      </c>
      <c r="B127" s="1" t="s">
        <v>163</v>
      </c>
      <c r="C127" s="1" t="s">
        <v>23</v>
      </c>
      <c r="D127" s="1">
        <v>121</v>
      </c>
      <c r="E127" s="1">
        <v>1999</v>
      </c>
      <c r="F127" s="2">
        <v>0.02111111111111111</v>
      </c>
      <c r="G127" s="2">
        <v>0.0435300925925926</v>
      </c>
      <c r="L127" s="6">
        <v>48</v>
      </c>
      <c r="M127" s="3" t="s">
        <v>142</v>
      </c>
      <c r="O127" s="2">
        <v>0.02111111111111111</v>
      </c>
      <c r="P127" s="2">
        <v>0.02241898148148149</v>
      </c>
      <c r="Q127" s="2"/>
      <c r="R127" s="2"/>
      <c r="S127" s="2"/>
      <c r="T127" s="2"/>
    </row>
    <row r="128" spans="1:20" ht="9.75">
      <c r="A128" s="1">
        <v>49</v>
      </c>
      <c r="B128" s="1" t="s">
        <v>164</v>
      </c>
      <c r="C128" s="1" t="s">
        <v>23</v>
      </c>
      <c r="D128" s="1">
        <v>100</v>
      </c>
      <c r="E128" s="1">
        <v>1999</v>
      </c>
      <c r="F128" s="2">
        <v>0.021678240740740738</v>
      </c>
      <c r="G128" s="2">
        <v>0.04971064814814815</v>
      </c>
      <c r="L128" s="6">
        <v>49</v>
      </c>
      <c r="M128" s="3" t="s">
        <v>142</v>
      </c>
      <c r="O128" s="2">
        <v>0.021678240740740738</v>
      </c>
      <c r="P128" s="2">
        <v>0.028032407407407412</v>
      </c>
      <c r="Q128" s="2"/>
      <c r="R128" s="2"/>
      <c r="S128" s="2"/>
      <c r="T128" s="2"/>
    </row>
    <row r="129" spans="1:20" ht="9.75">
      <c r="A129" s="1">
        <v>50</v>
      </c>
      <c r="B129" s="1" t="s">
        <v>165</v>
      </c>
      <c r="C129" s="1" t="s">
        <v>20</v>
      </c>
      <c r="D129" s="1">
        <v>84</v>
      </c>
      <c r="E129" s="1">
        <v>1994</v>
      </c>
      <c r="F129" s="2">
        <v>0.025092592592592593</v>
      </c>
      <c r="M129" s="3" t="s">
        <v>113</v>
      </c>
      <c r="O129" s="2">
        <v>0.025092592592592593</v>
      </c>
      <c r="P129" s="2"/>
      <c r="Q129" s="2"/>
      <c r="R129" s="2"/>
      <c r="S129" s="2"/>
      <c r="T129" s="2"/>
    </row>
    <row r="130" spans="1:20" ht="9.75">
      <c r="A130" s="1">
        <v>51</v>
      </c>
      <c r="B130" s="1" t="s">
        <v>166</v>
      </c>
      <c r="C130" s="1" t="s">
        <v>20</v>
      </c>
      <c r="D130" s="1">
        <v>83</v>
      </c>
      <c r="E130" s="1">
        <v>1995</v>
      </c>
      <c r="F130" s="2">
        <v>0.02568287037037037</v>
      </c>
      <c r="M130" s="3" t="s">
        <v>113</v>
      </c>
      <c r="O130" s="2">
        <v>0.02568287037037037</v>
      </c>
      <c r="P130" s="2"/>
      <c r="Q130" s="2"/>
      <c r="R130" s="2"/>
      <c r="S130" s="2"/>
      <c r="T130" s="2"/>
    </row>
    <row r="133" spans="1:14" ht="9.75">
      <c r="A133" s="1" t="s">
        <v>198</v>
      </c>
      <c r="N133" s="1"/>
    </row>
    <row r="134" spans="1:14" ht="9.75">
      <c r="A134" s="1" t="s">
        <v>199</v>
      </c>
      <c r="N134" s="1"/>
    </row>
  </sheetData>
  <mergeCells count="2">
    <mergeCell ref="A1:T1"/>
    <mergeCell ref="A2: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5"/>
  <sheetViews>
    <sheetView tabSelected="1" workbookViewId="0" topLeftCell="A1">
      <selection activeCell="K14" sqref="K14"/>
    </sheetView>
  </sheetViews>
  <sheetFormatPr defaultColWidth="9.00390625" defaultRowHeight="9.75" customHeight="1"/>
  <cols>
    <col min="1" max="1" width="11.75390625" style="8" customWidth="1"/>
    <col min="2" max="2" width="13.25390625" style="8" customWidth="1"/>
    <col min="3" max="3" width="6.625" style="8" customWidth="1"/>
    <col min="4" max="4" width="8.75390625" style="8" customWidth="1"/>
    <col min="5" max="5" width="8.375" style="15" customWidth="1"/>
    <col min="6" max="6" width="11.00390625" style="23" customWidth="1"/>
    <col min="7" max="9" width="6.25390625" style="18" customWidth="1"/>
    <col min="10" max="10" width="8.75390625" style="19" customWidth="1"/>
    <col min="11" max="11" width="8.75390625" style="15" customWidth="1"/>
    <col min="12" max="12" width="8.75390625" style="13" customWidth="1"/>
    <col min="13" max="16384" width="8.75390625" style="1" customWidth="1"/>
  </cols>
  <sheetData>
    <row r="1" spans="1:20" ht="9.75" customHeight="1">
      <c r="A1" s="42" t="s">
        <v>195</v>
      </c>
      <c r="B1" s="42"/>
      <c r="C1" s="42"/>
      <c r="D1" s="42"/>
      <c r="E1" s="42"/>
      <c r="F1" s="4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9.75" customHeight="1">
      <c r="A2" s="42" t="s">
        <v>206</v>
      </c>
      <c r="B2" s="42"/>
      <c r="C2" s="42"/>
      <c r="D2" s="42"/>
      <c r="E2" s="42"/>
      <c r="F2" s="4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4" spans="1:12" s="31" customFormat="1" ht="24.75" customHeight="1">
      <c r="A4" s="32" t="s">
        <v>200</v>
      </c>
      <c r="B4" s="32" t="s">
        <v>201</v>
      </c>
      <c r="C4" s="32" t="s">
        <v>202</v>
      </c>
      <c r="D4" s="33" t="s">
        <v>203</v>
      </c>
      <c r="E4" s="34" t="s">
        <v>204</v>
      </c>
      <c r="F4" s="35" t="s">
        <v>205</v>
      </c>
      <c r="G4" s="29"/>
      <c r="H4" s="29"/>
      <c r="I4" s="29"/>
      <c r="J4" s="29"/>
      <c r="K4" s="29"/>
      <c r="L4" s="30"/>
    </row>
    <row r="5" spans="1:12" s="9" customFormat="1" ht="9.75" customHeight="1" thickBot="1">
      <c r="A5" s="10"/>
      <c r="B5" s="10"/>
      <c r="C5" s="10"/>
      <c r="D5" s="10"/>
      <c r="E5" s="10"/>
      <c r="F5" s="23"/>
      <c r="G5" s="16"/>
      <c r="H5" s="16"/>
      <c r="I5" s="16"/>
      <c r="J5" s="17"/>
      <c r="K5" s="16"/>
      <c r="L5" s="12"/>
    </row>
    <row r="6" spans="1:7" ht="9.75" customHeight="1" thickBot="1">
      <c r="A6" s="27" t="s">
        <v>23</v>
      </c>
      <c r="B6" s="20" t="s">
        <v>148</v>
      </c>
      <c r="C6" s="20">
        <v>1998</v>
      </c>
      <c r="D6" s="20">
        <v>3</v>
      </c>
      <c r="E6" s="36">
        <v>4</v>
      </c>
      <c r="F6" s="37">
        <v>1</v>
      </c>
      <c r="G6" s="8"/>
    </row>
    <row r="7" spans="1:7" ht="9.75" customHeight="1">
      <c r="A7" s="28" t="s">
        <v>23</v>
      </c>
      <c r="B7" s="8" t="s">
        <v>156</v>
      </c>
      <c r="C7" s="8">
        <v>1998</v>
      </c>
      <c r="D7" s="8">
        <v>4</v>
      </c>
      <c r="E7" s="21">
        <v>3</v>
      </c>
      <c r="G7" s="8"/>
    </row>
    <row r="8" spans="1:7" ht="9.75" customHeight="1">
      <c r="A8" s="28" t="s">
        <v>23</v>
      </c>
      <c r="B8" s="8" t="s">
        <v>163</v>
      </c>
      <c r="C8" s="8">
        <v>1999</v>
      </c>
      <c r="D8" s="8">
        <v>5</v>
      </c>
      <c r="E8" s="21">
        <v>2</v>
      </c>
      <c r="G8" s="8"/>
    </row>
    <row r="9" spans="1:19" s="3" customFormat="1" ht="9.75" customHeight="1">
      <c r="A9" s="28" t="s">
        <v>23</v>
      </c>
      <c r="B9" s="8" t="s">
        <v>164</v>
      </c>
      <c r="C9" s="8">
        <v>1999</v>
      </c>
      <c r="D9" s="8">
        <v>6</v>
      </c>
      <c r="E9" s="21">
        <v>1</v>
      </c>
      <c r="F9" s="23"/>
      <c r="G9" s="8"/>
      <c r="N9" s="8"/>
      <c r="O9" s="8"/>
      <c r="P9" s="8"/>
      <c r="Q9" s="8"/>
      <c r="R9" s="8"/>
      <c r="S9" s="8"/>
    </row>
    <row r="10" spans="1:7" ht="9.75" customHeight="1">
      <c r="A10" s="28" t="s">
        <v>23</v>
      </c>
      <c r="B10" s="8" t="s">
        <v>136</v>
      </c>
      <c r="C10" s="8">
        <v>1996</v>
      </c>
      <c r="D10" s="8">
        <v>1</v>
      </c>
      <c r="E10" s="21">
        <v>4</v>
      </c>
      <c r="G10" s="8"/>
    </row>
    <row r="11" spans="1:7" ht="9.75" customHeight="1">
      <c r="A11" s="28" t="s">
        <v>23</v>
      </c>
      <c r="B11" s="8" t="s">
        <v>162</v>
      </c>
      <c r="C11" s="8">
        <v>1996</v>
      </c>
      <c r="D11" s="8">
        <v>4</v>
      </c>
      <c r="E11" s="21">
        <v>1</v>
      </c>
      <c r="G11" s="8"/>
    </row>
    <row r="12" spans="1:7" ht="9.75" customHeight="1">
      <c r="A12" s="28" t="s">
        <v>23</v>
      </c>
      <c r="B12" s="8" t="s">
        <v>122</v>
      </c>
      <c r="C12" s="8">
        <v>1996</v>
      </c>
      <c r="D12" s="8">
        <v>1</v>
      </c>
      <c r="E12" s="21">
        <v>10</v>
      </c>
      <c r="G12" s="8"/>
    </row>
    <row r="13" spans="1:7" ht="9.75" customHeight="1">
      <c r="A13" s="28" t="s">
        <v>23</v>
      </c>
      <c r="B13" s="8" t="s">
        <v>138</v>
      </c>
      <c r="C13" s="8">
        <v>1996</v>
      </c>
      <c r="D13" s="8">
        <v>5</v>
      </c>
      <c r="E13" s="21">
        <v>6</v>
      </c>
      <c r="G13" s="8"/>
    </row>
    <row r="14" spans="1:7" ht="9.75" customHeight="1">
      <c r="A14" s="28" t="s">
        <v>23</v>
      </c>
      <c r="B14" s="8" t="s">
        <v>155</v>
      </c>
      <c r="C14" s="8">
        <v>1997</v>
      </c>
      <c r="D14" s="8">
        <v>8</v>
      </c>
      <c r="E14" s="21">
        <v>3</v>
      </c>
      <c r="G14" s="8"/>
    </row>
    <row r="15" spans="1:7" ht="9.75" customHeight="1">
      <c r="A15" s="28" t="s">
        <v>23</v>
      </c>
      <c r="B15" s="8" t="s">
        <v>160</v>
      </c>
      <c r="C15" s="8">
        <v>1995</v>
      </c>
      <c r="D15" s="8">
        <v>2</v>
      </c>
      <c r="E15" s="21">
        <v>1</v>
      </c>
      <c r="G15" s="8"/>
    </row>
    <row r="16" spans="1:7" ht="9.75" customHeight="1">
      <c r="A16" s="28" t="s">
        <v>23</v>
      </c>
      <c r="B16" s="8" t="s">
        <v>129</v>
      </c>
      <c r="C16" s="8">
        <v>1995</v>
      </c>
      <c r="D16" s="8">
        <v>6</v>
      </c>
      <c r="E16" s="21">
        <v>9</v>
      </c>
      <c r="G16" s="8"/>
    </row>
    <row r="17" spans="1:7" ht="9.75" customHeight="1">
      <c r="A17" s="28" t="s">
        <v>23</v>
      </c>
      <c r="B17" s="8" t="s">
        <v>161</v>
      </c>
      <c r="C17" s="8">
        <v>1992</v>
      </c>
      <c r="D17" s="8">
        <v>3</v>
      </c>
      <c r="E17" s="21">
        <v>1</v>
      </c>
      <c r="G17" s="8"/>
    </row>
    <row r="18" spans="1:7" ht="9.75" customHeight="1">
      <c r="A18" s="28" t="s">
        <v>23</v>
      </c>
      <c r="B18" s="8" t="s">
        <v>62</v>
      </c>
      <c r="C18" s="8">
        <v>1991</v>
      </c>
      <c r="E18" s="21"/>
      <c r="G18" s="8"/>
    </row>
    <row r="19" spans="1:19" s="3" customFormat="1" ht="9.75" customHeight="1">
      <c r="A19" s="28" t="s">
        <v>23</v>
      </c>
      <c r="B19" s="8" t="s">
        <v>90</v>
      </c>
      <c r="C19" s="8">
        <v>1968</v>
      </c>
      <c r="D19" s="8">
        <v>3</v>
      </c>
      <c r="E19" s="21">
        <v>3</v>
      </c>
      <c r="F19" s="23"/>
      <c r="G19" s="8"/>
      <c r="N19" s="8"/>
      <c r="O19" s="8"/>
      <c r="P19" s="8"/>
      <c r="Q19" s="8"/>
      <c r="R19" s="8"/>
      <c r="S19" s="8"/>
    </row>
    <row r="20" spans="1:7" ht="9.75" customHeight="1">
      <c r="A20" s="28" t="s">
        <v>23</v>
      </c>
      <c r="B20" s="8" t="s">
        <v>92</v>
      </c>
      <c r="C20" s="8">
        <v>1958</v>
      </c>
      <c r="D20" s="8">
        <v>4</v>
      </c>
      <c r="E20" s="21">
        <v>2</v>
      </c>
      <c r="G20" s="8"/>
    </row>
    <row r="21" spans="1:7" ht="9.75" customHeight="1">
      <c r="A21" s="28" t="s">
        <v>23</v>
      </c>
      <c r="B21" s="8" t="s">
        <v>22</v>
      </c>
      <c r="C21" s="8">
        <v>1972</v>
      </c>
      <c r="D21" s="8">
        <v>4</v>
      </c>
      <c r="E21" s="21">
        <v>26</v>
      </c>
      <c r="G21" s="8"/>
    </row>
    <row r="22" spans="1:7" ht="9.75" customHeight="1">
      <c r="A22" s="28" t="s">
        <v>23</v>
      </c>
      <c r="B22" s="8" t="s">
        <v>46</v>
      </c>
      <c r="C22" s="8">
        <v>1984</v>
      </c>
      <c r="D22" s="8">
        <v>14</v>
      </c>
      <c r="E22" s="21">
        <v>16</v>
      </c>
      <c r="G22" s="8"/>
    </row>
    <row r="23" spans="1:7" ht="9.75" customHeight="1">
      <c r="A23" s="28" t="s">
        <v>23</v>
      </c>
      <c r="B23" s="8" t="s">
        <v>47</v>
      </c>
      <c r="C23" s="8">
        <v>1986</v>
      </c>
      <c r="D23" s="8">
        <v>15</v>
      </c>
      <c r="E23" s="21">
        <v>15</v>
      </c>
      <c r="G23" s="8"/>
    </row>
    <row r="24" spans="1:7" ht="9.75" customHeight="1">
      <c r="A24" s="28" t="s">
        <v>23</v>
      </c>
      <c r="B24" s="8" t="s">
        <v>59</v>
      </c>
      <c r="C24" s="8">
        <v>1961</v>
      </c>
      <c r="D24" s="8">
        <v>23</v>
      </c>
      <c r="E24" s="21">
        <v>7</v>
      </c>
      <c r="G24" s="8"/>
    </row>
    <row r="25" spans="1:7" ht="9.75" customHeight="1">
      <c r="A25" s="28" t="s">
        <v>23</v>
      </c>
      <c r="B25" s="8" t="s">
        <v>80</v>
      </c>
      <c r="C25" s="8">
        <v>1955</v>
      </c>
      <c r="D25" s="8">
        <v>4</v>
      </c>
      <c r="E25" s="21">
        <v>15</v>
      </c>
      <c r="G25" s="8"/>
    </row>
    <row r="26" spans="1:7" ht="9.75" customHeight="1">
      <c r="A26" s="28" t="s">
        <v>23</v>
      </c>
      <c r="B26" s="8" t="s">
        <v>94</v>
      </c>
      <c r="C26" s="8">
        <v>1952</v>
      </c>
      <c r="D26" s="8">
        <v>12</v>
      </c>
      <c r="E26" s="21">
        <v>7</v>
      </c>
      <c r="G26" s="8"/>
    </row>
    <row r="27" spans="1:19" s="3" customFormat="1" ht="9.75" customHeight="1">
      <c r="A27" s="25"/>
      <c r="B27" s="22"/>
      <c r="C27" s="22"/>
      <c r="D27" s="22"/>
      <c r="E27" s="24">
        <v>136</v>
      </c>
      <c r="F27" s="23"/>
      <c r="N27" s="8"/>
      <c r="O27" s="8"/>
      <c r="P27" s="8"/>
      <c r="Q27" s="8"/>
      <c r="R27" s="8"/>
      <c r="S27" s="8"/>
    </row>
    <row r="28" ht="9.75" customHeight="1" thickBot="1"/>
    <row r="29" spans="1:8" ht="9.75" customHeight="1" thickBot="1">
      <c r="A29" s="27" t="s">
        <v>19</v>
      </c>
      <c r="B29" s="20" t="s">
        <v>109</v>
      </c>
      <c r="C29" s="20">
        <v>1992</v>
      </c>
      <c r="D29" s="20">
        <v>3</v>
      </c>
      <c r="E29" s="40">
        <v>10</v>
      </c>
      <c r="F29" s="39">
        <v>2</v>
      </c>
      <c r="H29" s="8"/>
    </row>
    <row r="30" spans="1:8" ht="9.75" customHeight="1">
      <c r="A30" s="28" t="s">
        <v>19</v>
      </c>
      <c r="B30" s="8" t="s">
        <v>73</v>
      </c>
      <c r="C30" s="8">
        <v>1974</v>
      </c>
      <c r="D30" s="8">
        <v>1</v>
      </c>
      <c r="E30" s="41">
        <v>5</v>
      </c>
      <c r="H30" s="8"/>
    </row>
    <row r="31" spans="1:8" ht="9.75" customHeight="1">
      <c r="A31" s="28" t="s">
        <v>19</v>
      </c>
      <c r="B31" s="8" t="s">
        <v>18</v>
      </c>
      <c r="C31" s="8">
        <v>1971</v>
      </c>
      <c r="D31" s="8">
        <v>2</v>
      </c>
      <c r="E31" s="41">
        <v>28</v>
      </c>
      <c r="H31" s="8"/>
    </row>
    <row r="32" spans="1:8" ht="9.75" customHeight="1">
      <c r="A32" s="28" t="s">
        <v>19</v>
      </c>
      <c r="B32" s="8" t="s">
        <v>21</v>
      </c>
      <c r="C32" s="8">
        <v>1958</v>
      </c>
      <c r="D32" s="8">
        <v>3</v>
      </c>
      <c r="E32" s="41">
        <v>27</v>
      </c>
      <c r="H32" s="8"/>
    </row>
    <row r="33" spans="1:8" ht="9.75" customHeight="1">
      <c r="A33" s="28" t="s">
        <v>19</v>
      </c>
      <c r="B33" s="8" t="s">
        <v>68</v>
      </c>
      <c r="C33" s="8">
        <v>1986</v>
      </c>
      <c r="E33" s="41"/>
      <c r="H33" s="8"/>
    </row>
    <row r="34" spans="1:8" ht="9.75" customHeight="1">
      <c r="A34" s="28" t="s">
        <v>19</v>
      </c>
      <c r="B34" s="8" t="s">
        <v>75</v>
      </c>
      <c r="C34" s="8">
        <v>1956</v>
      </c>
      <c r="D34" s="8">
        <v>2</v>
      </c>
      <c r="E34" s="41">
        <v>17</v>
      </c>
      <c r="H34" s="8"/>
    </row>
    <row r="35" spans="1:5" ht="9.75" customHeight="1">
      <c r="A35" s="25"/>
      <c r="B35" s="22"/>
      <c r="C35" s="22"/>
      <c r="D35" s="22"/>
      <c r="E35" s="24">
        <v>87</v>
      </c>
    </row>
    <row r="36" ht="9.75" customHeight="1" thickBot="1"/>
    <row r="37" spans="1:7" ht="9.75" customHeight="1" thickBot="1">
      <c r="A37" s="27" t="s">
        <v>40</v>
      </c>
      <c r="B37" s="20" t="s">
        <v>124</v>
      </c>
      <c r="C37" s="20">
        <v>1996</v>
      </c>
      <c r="D37" s="20">
        <v>2</v>
      </c>
      <c r="E37" s="36">
        <v>9</v>
      </c>
      <c r="F37" s="37">
        <v>3</v>
      </c>
      <c r="G37" s="8"/>
    </row>
    <row r="38" spans="1:7" ht="9.75" customHeight="1">
      <c r="A38" s="28" t="s">
        <v>40</v>
      </c>
      <c r="B38" s="8" t="s">
        <v>157</v>
      </c>
      <c r="C38" s="8">
        <v>1996</v>
      </c>
      <c r="D38" s="8">
        <v>9</v>
      </c>
      <c r="E38" s="21">
        <v>2</v>
      </c>
      <c r="G38" s="8"/>
    </row>
    <row r="39" spans="1:7" ht="9.75" customHeight="1">
      <c r="A39" s="28" t="s">
        <v>40</v>
      </c>
      <c r="B39" s="8" t="s">
        <v>134</v>
      </c>
      <c r="C39" s="8">
        <v>1995</v>
      </c>
      <c r="D39" s="8">
        <v>1</v>
      </c>
      <c r="E39" s="21">
        <v>2</v>
      </c>
      <c r="G39" s="8"/>
    </row>
    <row r="40" spans="1:7" ht="9.75" customHeight="1">
      <c r="A40" s="28" t="s">
        <v>40</v>
      </c>
      <c r="B40" s="8" t="s">
        <v>147</v>
      </c>
      <c r="C40" s="8">
        <v>1994</v>
      </c>
      <c r="D40" s="8">
        <v>9</v>
      </c>
      <c r="E40" s="21">
        <v>6</v>
      </c>
      <c r="G40" s="8"/>
    </row>
    <row r="41" spans="1:19" s="3" customFormat="1" ht="9.75" customHeight="1">
      <c r="A41" s="28" t="s">
        <v>40</v>
      </c>
      <c r="B41" s="8" t="s">
        <v>150</v>
      </c>
      <c r="C41" s="8">
        <v>1995</v>
      </c>
      <c r="D41" s="8">
        <v>11</v>
      </c>
      <c r="E41" s="21">
        <v>4</v>
      </c>
      <c r="F41" s="23"/>
      <c r="G41" s="8"/>
      <c r="H41" s="15"/>
      <c r="P41" s="8"/>
      <c r="Q41" s="8"/>
      <c r="R41" s="8"/>
      <c r="S41" s="8"/>
    </row>
    <row r="42" spans="1:7" ht="9.75" customHeight="1">
      <c r="A42" s="28" t="s">
        <v>40</v>
      </c>
      <c r="B42" s="8" t="s">
        <v>152</v>
      </c>
      <c r="C42" s="8">
        <v>1994</v>
      </c>
      <c r="D42" s="8">
        <v>12</v>
      </c>
      <c r="E42" s="21">
        <v>3</v>
      </c>
      <c r="G42" s="8"/>
    </row>
    <row r="43" spans="1:7" ht="9.75" customHeight="1">
      <c r="A43" s="28" t="s">
        <v>40</v>
      </c>
      <c r="B43" s="8" t="s">
        <v>145</v>
      </c>
      <c r="C43" s="8">
        <v>1993</v>
      </c>
      <c r="D43" s="8">
        <v>1</v>
      </c>
      <c r="E43" s="21">
        <v>3</v>
      </c>
      <c r="G43" s="8"/>
    </row>
    <row r="44" spans="1:7" ht="9.75" customHeight="1">
      <c r="A44" s="28" t="s">
        <v>40</v>
      </c>
      <c r="B44" s="8" t="s">
        <v>108</v>
      </c>
      <c r="C44" s="8">
        <v>1993</v>
      </c>
      <c r="D44" s="8">
        <v>2</v>
      </c>
      <c r="E44" s="21">
        <v>11</v>
      </c>
      <c r="G44" s="8"/>
    </row>
    <row r="45" spans="1:7" ht="9.75" customHeight="1">
      <c r="A45" s="28" t="s">
        <v>40</v>
      </c>
      <c r="B45" s="8" t="s">
        <v>121</v>
      </c>
      <c r="C45" s="8">
        <v>1993</v>
      </c>
      <c r="D45" s="8">
        <v>8</v>
      </c>
      <c r="E45" s="21">
        <v>5</v>
      </c>
      <c r="G45" s="8"/>
    </row>
    <row r="46" spans="1:7" ht="9.75" customHeight="1">
      <c r="A46" s="28" t="s">
        <v>40</v>
      </c>
      <c r="B46" s="8" t="s">
        <v>127</v>
      </c>
      <c r="C46" s="8">
        <v>1993</v>
      </c>
      <c r="D46" s="8">
        <v>9</v>
      </c>
      <c r="E46" s="21">
        <v>4</v>
      </c>
      <c r="G46" s="8"/>
    </row>
    <row r="47" spans="1:19" s="3" customFormat="1" ht="9.75" customHeight="1">
      <c r="A47" s="28" t="s">
        <v>40</v>
      </c>
      <c r="B47" s="8" t="s">
        <v>133</v>
      </c>
      <c r="C47" s="8">
        <v>1993</v>
      </c>
      <c r="D47" s="8">
        <v>11</v>
      </c>
      <c r="E47" s="21">
        <v>2</v>
      </c>
      <c r="F47" s="7"/>
      <c r="G47" s="8"/>
      <c r="H47" s="15"/>
      <c r="P47" s="8"/>
      <c r="Q47" s="8"/>
      <c r="R47" s="8"/>
      <c r="S47" s="8"/>
    </row>
    <row r="48" spans="1:7" ht="9.75" customHeight="1">
      <c r="A48" s="28" t="s">
        <v>40</v>
      </c>
      <c r="B48" s="8" t="s">
        <v>144</v>
      </c>
      <c r="C48" s="8">
        <v>1992</v>
      </c>
      <c r="D48" s="8">
        <v>12</v>
      </c>
      <c r="E48" s="21">
        <v>1</v>
      </c>
      <c r="G48" s="8"/>
    </row>
    <row r="49" spans="1:7" ht="9.75" customHeight="1">
      <c r="A49" s="28" t="s">
        <v>40</v>
      </c>
      <c r="B49" s="8" t="s">
        <v>209</v>
      </c>
      <c r="C49" s="8">
        <v>1991</v>
      </c>
      <c r="D49" s="8">
        <v>4</v>
      </c>
      <c r="E49" s="21">
        <v>3</v>
      </c>
      <c r="G49" s="8"/>
    </row>
    <row r="50" spans="1:7" ht="9.75" customHeight="1">
      <c r="A50" s="28" t="s">
        <v>40</v>
      </c>
      <c r="B50" s="8" t="s">
        <v>43</v>
      </c>
      <c r="C50" s="8">
        <v>1990</v>
      </c>
      <c r="D50" s="8">
        <v>5</v>
      </c>
      <c r="E50" s="21">
        <v>2</v>
      </c>
      <c r="G50" s="8"/>
    </row>
    <row r="51" spans="1:7" ht="9.75" customHeight="1">
      <c r="A51" s="28" t="s">
        <v>40</v>
      </c>
      <c r="B51" s="8" t="s">
        <v>84</v>
      </c>
      <c r="C51" s="8">
        <v>1988</v>
      </c>
      <c r="D51" s="8">
        <v>2</v>
      </c>
      <c r="E51" s="21">
        <v>2</v>
      </c>
      <c r="G51" s="8"/>
    </row>
    <row r="52" spans="1:7" ht="9.75" customHeight="1">
      <c r="A52" s="28" t="s">
        <v>40</v>
      </c>
      <c r="B52" s="8" t="s">
        <v>97</v>
      </c>
      <c r="C52" s="8">
        <v>1989</v>
      </c>
      <c r="D52" s="8">
        <v>3</v>
      </c>
      <c r="E52" s="21">
        <v>1</v>
      </c>
      <c r="G52" s="8"/>
    </row>
    <row r="53" spans="1:7" ht="9.75" customHeight="1">
      <c r="A53" s="28" t="s">
        <v>40</v>
      </c>
      <c r="B53" s="8" t="s">
        <v>55</v>
      </c>
      <c r="C53" s="8">
        <v>1975</v>
      </c>
      <c r="D53" s="8">
        <v>20</v>
      </c>
      <c r="E53" s="21">
        <v>10</v>
      </c>
      <c r="G53" s="8"/>
    </row>
    <row r="54" spans="1:5" ht="9.75" customHeight="1">
      <c r="A54" s="25"/>
      <c r="B54" s="22"/>
      <c r="C54" s="22"/>
      <c r="D54" s="22"/>
      <c r="E54" s="24">
        <v>70</v>
      </c>
    </row>
    <row r="55" ht="9.75" customHeight="1" thickBot="1"/>
    <row r="56" spans="1:6" ht="9.75" customHeight="1" thickBot="1">
      <c r="A56" s="27" t="s">
        <v>6</v>
      </c>
      <c r="B56" s="20" t="s">
        <v>5</v>
      </c>
      <c r="C56" s="20">
        <v>1981</v>
      </c>
      <c r="D56" s="20">
        <v>1</v>
      </c>
      <c r="E56" s="36">
        <v>29</v>
      </c>
      <c r="F56" s="37">
        <v>4</v>
      </c>
    </row>
    <row r="57" spans="1:5" ht="9.75" customHeight="1">
      <c r="A57" s="28" t="s">
        <v>6</v>
      </c>
      <c r="B57" s="8" t="s">
        <v>81</v>
      </c>
      <c r="C57" s="8">
        <v>1956</v>
      </c>
      <c r="D57" s="8">
        <v>5</v>
      </c>
      <c r="E57" s="21">
        <v>14</v>
      </c>
    </row>
    <row r="58" spans="1:5" ht="9.75" customHeight="1">
      <c r="A58" s="28" t="s">
        <v>6</v>
      </c>
      <c r="B58" s="8" t="s">
        <v>89</v>
      </c>
      <c r="C58" s="8">
        <v>1951</v>
      </c>
      <c r="D58" s="8">
        <v>9</v>
      </c>
      <c r="E58" s="21">
        <v>10</v>
      </c>
    </row>
    <row r="59" spans="1:5" ht="9.75" customHeight="1">
      <c r="A59" s="28" t="s">
        <v>6</v>
      </c>
      <c r="B59" s="8" t="s">
        <v>91</v>
      </c>
      <c r="C59" s="8">
        <v>1947</v>
      </c>
      <c r="D59" s="8">
        <v>10</v>
      </c>
      <c r="E59" s="21">
        <v>9</v>
      </c>
    </row>
    <row r="60" spans="1:5" ht="9.75" customHeight="1">
      <c r="A60" s="25"/>
      <c r="B60" s="22"/>
      <c r="C60" s="22"/>
      <c r="D60" s="22"/>
      <c r="E60" s="26">
        <v>62</v>
      </c>
    </row>
    <row r="61" ht="9.75" customHeight="1" thickBot="1"/>
    <row r="62" spans="1:6" ht="9.75" customHeight="1" thickBot="1">
      <c r="A62" s="27" t="s">
        <v>20</v>
      </c>
      <c r="B62" s="20" t="s">
        <v>120</v>
      </c>
      <c r="C62" s="20">
        <v>1994</v>
      </c>
      <c r="D62" s="20">
        <v>4</v>
      </c>
      <c r="E62" s="36">
        <v>11</v>
      </c>
      <c r="F62" s="37">
        <v>5</v>
      </c>
    </row>
    <row r="63" spans="1:5" ht="9.75" customHeight="1">
      <c r="A63" s="28" t="s">
        <v>20</v>
      </c>
      <c r="B63" s="8" t="s">
        <v>132</v>
      </c>
      <c r="C63" s="8">
        <v>1994</v>
      </c>
      <c r="D63" s="8">
        <v>8</v>
      </c>
      <c r="E63" s="21">
        <v>7</v>
      </c>
    </row>
    <row r="64" spans="1:5" ht="9.75" customHeight="1">
      <c r="A64" s="28" t="s">
        <v>20</v>
      </c>
      <c r="B64" s="8" t="s">
        <v>165</v>
      </c>
      <c r="C64" s="8">
        <v>1994</v>
      </c>
      <c r="E64" s="21"/>
    </row>
    <row r="65" spans="1:19" s="3" customFormat="1" ht="9.75" customHeight="1">
      <c r="A65" s="28" t="s">
        <v>20</v>
      </c>
      <c r="B65" s="8" t="s">
        <v>166</v>
      </c>
      <c r="C65" s="8">
        <v>1995</v>
      </c>
      <c r="D65" s="8"/>
      <c r="E65" s="21"/>
      <c r="F65" s="23"/>
      <c r="G65" s="15"/>
      <c r="H65" s="15"/>
      <c r="P65" s="8"/>
      <c r="Q65" s="8"/>
      <c r="R65" s="8"/>
      <c r="S65" s="8"/>
    </row>
    <row r="66" spans="1:5" ht="9.75" customHeight="1">
      <c r="A66" s="28" t="s">
        <v>20</v>
      </c>
      <c r="B66" s="8" t="s">
        <v>118</v>
      </c>
      <c r="C66" s="8">
        <v>1992</v>
      </c>
      <c r="D66" s="8">
        <v>6</v>
      </c>
      <c r="E66" s="21">
        <v>7</v>
      </c>
    </row>
    <row r="67" spans="1:5" ht="9.75" customHeight="1">
      <c r="A67" s="28" t="s">
        <v>20</v>
      </c>
      <c r="B67" s="8" t="s">
        <v>208</v>
      </c>
      <c r="C67" s="8">
        <v>1989</v>
      </c>
      <c r="D67" s="8">
        <v>3</v>
      </c>
      <c r="E67" s="21">
        <v>2</v>
      </c>
    </row>
    <row r="68" spans="1:5" ht="9.75" customHeight="1">
      <c r="A68" s="28" t="s">
        <v>20</v>
      </c>
      <c r="B68" s="8" t="s">
        <v>79</v>
      </c>
      <c r="C68" s="8">
        <v>1949</v>
      </c>
      <c r="D68" s="8">
        <v>3</v>
      </c>
      <c r="E68" s="21">
        <v>16</v>
      </c>
    </row>
    <row r="69" spans="1:5" ht="9.75" customHeight="1">
      <c r="A69" s="28" t="s">
        <v>20</v>
      </c>
      <c r="B69" s="8" t="s">
        <v>83</v>
      </c>
      <c r="C69" s="8">
        <v>1955</v>
      </c>
      <c r="D69" s="8">
        <v>6</v>
      </c>
      <c r="E69" s="21">
        <v>13</v>
      </c>
    </row>
    <row r="70" spans="1:5" ht="9.75" customHeight="1">
      <c r="A70" s="28" t="s">
        <v>20</v>
      </c>
      <c r="B70" s="8" t="s">
        <v>96</v>
      </c>
      <c r="C70" s="8">
        <v>1950</v>
      </c>
      <c r="D70" s="8">
        <v>14</v>
      </c>
      <c r="E70" s="21">
        <v>5</v>
      </c>
    </row>
    <row r="71" spans="1:5" ht="9.75" customHeight="1">
      <c r="A71" s="25"/>
      <c r="B71" s="22"/>
      <c r="C71" s="22"/>
      <c r="D71" s="22"/>
      <c r="E71" s="24">
        <v>61</v>
      </c>
    </row>
    <row r="72" ht="9.75" customHeight="1" thickBot="1"/>
    <row r="73" spans="1:6" ht="9.75" customHeight="1" thickBot="1">
      <c r="A73" s="27" t="s">
        <v>54</v>
      </c>
      <c r="B73" s="20" t="s">
        <v>143</v>
      </c>
      <c r="C73" s="20">
        <v>2000</v>
      </c>
      <c r="D73" s="20">
        <v>2</v>
      </c>
      <c r="E73" s="36">
        <v>5</v>
      </c>
      <c r="F73" s="37">
        <v>6</v>
      </c>
    </row>
    <row r="74" spans="1:5" ht="9.75" customHeight="1">
      <c r="A74" s="28" t="s">
        <v>54</v>
      </c>
      <c r="B74" s="8" t="s">
        <v>154</v>
      </c>
      <c r="C74" s="8">
        <v>1997</v>
      </c>
      <c r="D74" s="8">
        <v>3</v>
      </c>
      <c r="E74" s="21">
        <v>2</v>
      </c>
    </row>
    <row r="75" spans="1:5" ht="9.75" customHeight="1">
      <c r="A75" s="28" t="s">
        <v>54</v>
      </c>
      <c r="B75" s="8" t="s">
        <v>125</v>
      </c>
      <c r="C75" s="8">
        <v>1997</v>
      </c>
      <c r="D75" s="8">
        <v>3</v>
      </c>
      <c r="E75" s="21">
        <v>8</v>
      </c>
    </row>
    <row r="76" spans="1:5" ht="9.75" customHeight="1">
      <c r="A76" s="28" t="s">
        <v>54</v>
      </c>
      <c r="B76" s="8" t="s">
        <v>130</v>
      </c>
      <c r="C76" s="8">
        <v>1995</v>
      </c>
      <c r="D76" s="8">
        <v>7</v>
      </c>
      <c r="E76" s="21">
        <v>8</v>
      </c>
    </row>
    <row r="77" spans="1:5" ht="9.75" customHeight="1">
      <c r="A77" s="28" t="s">
        <v>54</v>
      </c>
      <c r="B77" s="8" t="s">
        <v>149</v>
      </c>
      <c r="C77" s="8">
        <v>1995</v>
      </c>
      <c r="D77" s="8">
        <v>10</v>
      </c>
      <c r="E77" s="21">
        <v>5</v>
      </c>
    </row>
    <row r="78" spans="1:19" s="3" customFormat="1" ht="9.75" customHeight="1">
      <c r="A78" s="28" t="s">
        <v>54</v>
      </c>
      <c r="B78" s="8" t="s">
        <v>153</v>
      </c>
      <c r="C78" s="8">
        <v>1993</v>
      </c>
      <c r="D78" s="8">
        <v>2</v>
      </c>
      <c r="E78" s="21">
        <v>2</v>
      </c>
      <c r="F78" s="23"/>
      <c r="G78" s="15"/>
      <c r="O78" s="8"/>
      <c r="P78" s="8"/>
      <c r="Q78" s="8"/>
      <c r="R78" s="8"/>
      <c r="S78" s="8"/>
    </row>
    <row r="79" spans="1:5" ht="9.75" customHeight="1">
      <c r="A79" s="28" t="s">
        <v>54</v>
      </c>
      <c r="B79" s="8" t="s">
        <v>131</v>
      </c>
      <c r="C79" s="8">
        <v>1992</v>
      </c>
      <c r="D79" s="8">
        <v>10</v>
      </c>
      <c r="E79" s="21">
        <v>3</v>
      </c>
    </row>
    <row r="80" spans="1:5" ht="9.75" customHeight="1">
      <c r="A80" s="28" t="s">
        <v>54</v>
      </c>
      <c r="B80" s="8" t="s">
        <v>53</v>
      </c>
      <c r="C80" s="8">
        <v>1966</v>
      </c>
      <c r="D80" s="8">
        <v>19</v>
      </c>
      <c r="E80" s="21">
        <v>11</v>
      </c>
    </row>
    <row r="81" spans="1:5" ht="9.75" customHeight="1">
      <c r="A81" s="25"/>
      <c r="B81" s="22"/>
      <c r="C81" s="22"/>
      <c r="D81" s="22"/>
      <c r="E81" s="26">
        <v>44</v>
      </c>
    </row>
    <row r="82" ht="9.75" customHeight="1" thickBot="1"/>
    <row r="83" spans="1:6" ht="9.75" customHeight="1" thickBot="1">
      <c r="A83" s="27" t="s">
        <v>88</v>
      </c>
      <c r="B83" s="20" t="s">
        <v>115</v>
      </c>
      <c r="C83" s="20">
        <v>1995</v>
      </c>
      <c r="D83" s="20">
        <v>3</v>
      </c>
      <c r="E83" s="36">
        <v>12</v>
      </c>
      <c r="F83" s="38">
        <v>7</v>
      </c>
    </row>
    <row r="84" spans="1:6" ht="9.75" customHeight="1">
      <c r="A84" s="28" t="s">
        <v>88</v>
      </c>
      <c r="B84" s="8" t="s">
        <v>106</v>
      </c>
      <c r="C84" s="8">
        <v>1993</v>
      </c>
      <c r="D84" s="8">
        <v>1</v>
      </c>
      <c r="E84" s="21">
        <v>12</v>
      </c>
      <c r="F84" s="7"/>
    </row>
    <row r="85" spans="1:6" ht="9.75" customHeight="1">
      <c r="A85" s="28" t="s">
        <v>88</v>
      </c>
      <c r="B85" s="8" t="s">
        <v>87</v>
      </c>
      <c r="C85" s="8">
        <v>1956</v>
      </c>
      <c r="D85" s="8">
        <v>8</v>
      </c>
      <c r="E85" s="21">
        <v>11</v>
      </c>
      <c r="F85" s="7"/>
    </row>
    <row r="86" spans="1:5" ht="9.75" customHeight="1">
      <c r="A86" s="28" t="s">
        <v>88</v>
      </c>
      <c r="B86" s="8" t="s">
        <v>93</v>
      </c>
      <c r="C86" s="8">
        <v>1953</v>
      </c>
      <c r="D86" s="8">
        <v>11</v>
      </c>
      <c r="E86" s="21">
        <v>8</v>
      </c>
    </row>
    <row r="87" spans="1:5" ht="9.75" customHeight="1">
      <c r="A87" s="25"/>
      <c r="B87" s="22"/>
      <c r="C87" s="22"/>
      <c r="D87" s="22"/>
      <c r="E87" s="26">
        <v>43</v>
      </c>
    </row>
    <row r="88" spans="1:19" s="3" customFormat="1" ht="9.75" customHeight="1" thickBot="1">
      <c r="A88" s="8"/>
      <c r="B88" s="8"/>
      <c r="C88" s="8"/>
      <c r="D88" s="8"/>
      <c r="E88" s="15"/>
      <c r="F88" s="23"/>
      <c r="G88" s="15"/>
      <c r="H88" s="15"/>
      <c r="I88" s="15"/>
      <c r="J88" s="15"/>
      <c r="K88" s="15"/>
      <c r="L88" s="15"/>
      <c r="M88" s="8"/>
      <c r="N88" s="8"/>
      <c r="O88" s="8"/>
      <c r="P88" s="8"/>
      <c r="Q88" s="8"/>
      <c r="R88" s="8"/>
      <c r="S88" s="8"/>
    </row>
    <row r="89" spans="1:6" ht="9.75" customHeight="1" thickBot="1">
      <c r="A89" s="27" t="s">
        <v>112</v>
      </c>
      <c r="B89" s="20" t="s">
        <v>141</v>
      </c>
      <c r="C89" s="20">
        <v>1998</v>
      </c>
      <c r="D89" s="20">
        <v>1</v>
      </c>
      <c r="E89" s="36">
        <v>6</v>
      </c>
      <c r="F89" s="38">
        <v>8</v>
      </c>
    </row>
    <row r="90" spans="1:6" ht="9.75" customHeight="1">
      <c r="A90" s="28" t="s">
        <v>112</v>
      </c>
      <c r="B90" s="8" t="s">
        <v>139</v>
      </c>
      <c r="C90" s="8">
        <v>1997</v>
      </c>
      <c r="D90" s="8">
        <v>6</v>
      </c>
      <c r="E90" s="21">
        <v>5</v>
      </c>
      <c r="F90" s="7"/>
    </row>
    <row r="91" spans="1:5" ht="9.75" customHeight="1">
      <c r="A91" s="28" t="s">
        <v>112</v>
      </c>
      <c r="B91" s="8" t="s">
        <v>111</v>
      </c>
      <c r="C91" s="8">
        <v>1994</v>
      </c>
      <c r="D91" s="8">
        <v>1</v>
      </c>
      <c r="E91" s="21">
        <v>14</v>
      </c>
    </row>
    <row r="92" spans="1:5" ht="9.75" customHeight="1">
      <c r="A92" s="28" t="s">
        <v>112</v>
      </c>
      <c r="B92" s="8" t="s">
        <v>114</v>
      </c>
      <c r="C92" s="8">
        <v>1994</v>
      </c>
      <c r="D92" s="8">
        <v>2</v>
      </c>
      <c r="E92" s="21">
        <v>13</v>
      </c>
    </row>
    <row r="93" spans="1:5" ht="9.75" customHeight="1">
      <c r="A93" s="25"/>
      <c r="B93" s="22"/>
      <c r="C93" s="22"/>
      <c r="D93" s="22"/>
      <c r="E93" s="26">
        <v>38</v>
      </c>
    </row>
    <row r="94" ht="9.75" customHeight="1" thickBot="1"/>
    <row r="95" spans="1:19" s="3" customFormat="1" ht="9.75" customHeight="1" thickBot="1">
      <c r="A95" s="27" t="s">
        <v>32</v>
      </c>
      <c r="B95" s="20" t="s">
        <v>151</v>
      </c>
      <c r="C95" s="20">
        <v>1997</v>
      </c>
      <c r="D95" s="20">
        <v>2</v>
      </c>
      <c r="E95" s="36">
        <v>3</v>
      </c>
      <c r="F95" s="37">
        <v>9</v>
      </c>
      <c r="G95" s="15"/>
      <c r="H95" s="15"/>
      <c r="I95" s="15"/>
      <c r="J95" s="15"/>
      <c r="K95" s="15"/>
      <c r="L95" s="15"/>
      <c r="M95" s="8"/>
      <c r="N95" s="8"/>
      <c r="O95" s="8"/>
      <c r="P95" s="8"/>
      <c r="Q95" s="8"/>
      <c r="R95" s="8"/>
      <c r="S95" s="8"/>
    </row>
    <row r="96" spans="1:5" ht="9.75" customHeight="1">
      <c r="A96" s="28" t="s">
        <v>32</v>
      </c>
      <c r="B96" s="8" t="s">
        <v>140</v>
      </c>
      <c r="C96" s="8">
        <v>1996</v>
      </c>
      <c r="D96" s="8">
        <v>7</v>
      </c>
      <c r="E96" s="21">
        <v>4</v>
      </c>
    </row>
    <row r="97" spans="1:5" ht="9.75" customHeight="1">
      <c r="A97" s="28" t="s">
        <v>32</v>
      </c>
      <c r="B97" s="8" t="s">
        <v>119</v>
      </c>
      <c r="C97" s="8">
        <v>1993</v>
      </c>
      <c r="D97" s="8">
        <v>7</v>
      </c>
      <c r="E97" s="21">
        <v>6</v>
      </c>
    </row>
    <row r="98" spans="1:5" ht="9.75" customHeight="1">
      <c r="A98" s="28" t="s">
        <v>32</v>
      </c>
      <c r="B98" s="8" t="s">
        <v>31</v>
      </c>
      <c r="C98" s="8">
        <v>1967</v>
      </c>
      <c r="D98" s="8">
        <v>8</v>
      </c>
      <c r="E98" s="21">
        <v>22</v>
      </c>
    </row>
    <row r="99" spans="1:5" ht="9.75" customHeight="1">
      <c r="A99" s="28" t="s">
        <v>32</v>
      </c>
      <c r="B99" s="8" t="s">
        <v>99</v>
      </c>
      <c r="C99" s="8">
        <v>1957</v>
      </c>
      <c r="D99" s="8">
        <v>16</v>
      </c>
      <c r="E99" s="21">
        <v>3</v>
      </c>
    </row>
    <row r="100" spans="1:5" ht="9.75" customHeight="1">
      <c r="A100" s="25"/>
      <c r="B100" s="22"/>
      <c r="C100" s="22"/>
      <c r="D100" s="22"/>
      <c r="E100" s="24">
        <v>38</v>
      </c>
    </row>
    <row r="101" ht="9.75" customHeight="1" thickBot="1"/>
    <row r="102" spans="1:6" ht="9.75" customHeight="1" thickBot="1">
      <c r="A102" s="27" t="s">
        <v>14</v>
      </c>
      <c r="B102" s="20" t="s">
        <v>128</v>
      </c>
      <c r="C102" s="20">
        <v>1995</v>
      </c>
      <c r="D102" s="20">
        <v>5</v>
      </c>
      <c r="E102" s="36">
        <v>10</v>
      </c>
      <c r="F102" s="37">
        <v>10</v>
      </c>
    </row>
    <row r="103" spans="1:19" s="3" customFormat="1" ht="9.75" customHeight="1">
      <c r="A103" s="28" t="s">
        <v>14</v>
      </c>
      <c r="B103" s="8" t="s">
        <v>13</v>
      </c>
      <c r="C103" s="8">
        <v>1991</v>
      </c>
      <c r="D103" s="8">
        <v>1</v>
      </c>
      <c r="E103" s="21">
        <v>6</v>
      </c>
      <c r="F103" s="23"/>
      <c r="G103" s="15"/>
      <c r="H103" s="15"/>
      <c r="I103" s="15"/>
      <c r="J103" s="15"/>
      <c r="K103" s="15"/>
      <c r="L103" s="15"/>
      <c r="M103" s="8"/>
      <c r="N103" s="8"/>
      <c r="O103" s="8"/>
      <c r="P103" s="8"/>
      <c r="Q103" s="8"/>
      <c r="R103" s="8"/>
      <c r="S103" s="8"/>
    </row>
    <row r="104" spans="1:5" ht="9.75" customHeight="1">
      <c r="A104" s="28" t="s">
        <v>14</v>
      </c>
      <c r="B104" s="8" t="s">
        <v>60</v>
      </c>
      <c r="C104" s="8">
        <v>1977</v>
      </c>
      <c r="D104" s="8">
        <v>24</v>
      </c>
      <c r="E104" s="21">
        <v>6</v>
      </c>
    </row>
    <row r="105" spans="1:5" ht="9.75" customHeight="1">
      <c r="A105" s="28" t="s">
        <v>14</v>
      </c>
      <c r="B105" s="8" t="s">
        <v>95</v>
      </c>
      <c r="C105" s="8">
        <v>1941</v>
      </c>
      <c r="D105" s="8">
        <v>13</v>
      </c>
      <c r="E105" s="21">
        <v>6</v>
      </c>
    </row>
    <row r="106" spans="1:5" ht="9.75" customHeight="1">
      <c r="A106" s="28" t="s">
        <v>14</v>
      </c>
      <c r="B106" s="8" t="s">
        <v>98</v>
      </c>
      <c r="C106" s="8">
        <v>1938</v>
      </c>
      <c r="D106" s="8">
        <v>15</v>
      </c>
      <c r="E106" s="21">
        <v>4</v>
      </c>
    </row>
    <row r="107" spans="1:5" ht="9.75" customHeight="1">
      <c r="A107" s="25"/>
      <c r="B107" s="22"/>
      <c r="C107" s="22"/>
      <c r="D107" s="22"/>
      <c r="E107" s="26">
        <v>32</v>
      </c>
    </row>
    <row r="108" spans="5:6" ht="9.75" customHeight="1" thickBot="1">
      <c r="E108" s="8"/>
      <c r="F108" s="7"/>
    </row>
    <row r="109" spans="1:6" ht="9.75" customHeight="1" thickBot="1">
      <c r="A109" s="27" t="s">
        <v>17</v>
      </c>
      <c r="B109" s="20" t="s">
        <v>16</v>
      </c>
      <c r="C109" s="20">
        <v>1990</v>
      </c>
      <c r="D109" s="20">
        <v>2</v>
      </c>
      <c r="E109" s="36">
        <v>5</v>
      </c>
      <c r="F109" s="38">
        <v>11</v>
      </c>
    </row>
    <row r="110" spans="1:5" ht="9.75" customHeight="1">
      <c r="A110" s="28" t="s">
        <v>17</v>
      </c>
      <c r="B110" s="8" t="s">
        <v>28</v>
      </c>
      <c r="C110" s="8">
        <v>1974</v>
      </c>
      <c r="D110" s="8">
        <v>5</v>
      </c>
      <c r="E110" s="21">
        <v>25</v>
      </c>
    </row>
    <row r="111" spans="1:5" ht="9.75" customHeight="1">
      <c r="A111" s="28" t="s">
        <v>17</v>
      </c>
      <c r="B111" s="8" t="s">
        <v>61</v>
      </c>
      <c r="C111" s="8">
        <v>1980</v>
      </c>
      <c r="E111" s="21"/>
    </row>
    <row r="112" spans="1:19" s="3" customFormat="1" ht="9.75" customHeight="1">
      <c r="A112" s="25"/>
      <c r="B112" s="22"/>
      <c r="C112" s="22"/>
      <c r="D112" s="22"/>
      <c r="E112" s="24">
        <v>30</v>
      </c>
      <c r="F112" s="23"/>
      <c r="G112" s="15"/>
      <c r="O112" s="8"/>
      <c r="P112" s="8"/>
      <c r="Q112" s="8"/>
      <c r="R112" s="8"/>
      <c r="S112" s="8"/>
    </row>
    <row r="113" ht="9.75" customHeight="1" thickBot="1"/>
    <row r="114" spans="1:6" ht="9.75" customHeight="1" thickBot="1">
      <c r="A114" s="27" t="s">
        <v>36</v>
      </c>
      <c r="B114" s="20" t="s">
        <v>35</v>
      </c>
      <c r="C114" s="20">
        <v>1967</v>
      </c>
      <c r="D114" s="20">
        <v>10</v>
      </c>
      <c r="E114" s="36">
        <v>20</v>
      </c>
      <c r="F114" s="38">
        <v>12</v>
      </c>
    </row>
    <row r="115" spans="1:6" ht="9.75" customHeight="1">
      <c r="A115" s="28" t="s">
        <v>36</v>
      </c>
      <c r="B115" s="8" t="s">
        <v>58</v>
      </c>
      <c r="C115" s="8">
        <v>1973</v>
      </c>
      <c r="D115" s="8">
        <v>22</v>
      </c>
      <c r="E115" s="21">
        <v>8</v>
      </c>
      <c r="F115" s="7"/>
    </row>
    <row r="116" spans="1:5" ht="9.75" customHeight="1">
      <c r="A116" s="25"/>
      <c r="B116" s="22"/>
      <c r="C116" s="22"/>
      <c r="D116" s="22"/>
      <c r="E116" s="24">
        <v>28</v>
      </c>
    </row>
    <row r="117" spans="1:5" ht="9.75" customHeight="1" thickBot="1">
      <c r="A117" s="15"/>
      <c r="B117" s="15"/>
      <c r="C117" s="14"/>
      <c r="D117" s="3"/>
      <c r="E117" s="3"/>
    </row>
    <row r="118" spans="1:6" ht="9.75" customHeight="1" thickBot="1">
      <c r="A118" s="27" t="s">
        <v>64</v>
      </c>
      <c r="B118" s="20" t="s">
        <v>110</v>
      </c>
      <c r="C118" s="20">
        <v>1992</v>
      </c>
      <c r="D118" s="20">
        <v>4</v>
      </c>
      <c r="E118" s="36">
        <v>9</v>
      </c>
      <c r="F118" s="37">
        <v>13</v>
      </c>
    </row>
    <row r="119" spans="1:5" ht="9.75" customHeight="1">
      <c r="A119" s="28" t="s">
        <v>64</v>
      </c>
      <c r="B119" s="8" t="s">
        <v>63</v>
      </c>
      <c r="C119" s="8">
        <v>1989</v>
      </c>
      <c r="E119" s="21"/>
    </row>
    <row r="120" spans="1:6" ht="9.75" customHeight="1">
      <c r="A120" s="28" t="s">
        <v>64</v>
      </c>
      <c r="B120" s="8" t="s">
        <v>69</v>
      </c>
      <c r="C120" s="8">
        <v>1972</v>
      </c>
      <c r="E120" s="21"/>
      <c r="F120" s="7"/>
    </row>
    <row r="121" spans="1:6" ht="9.75" customHeight="1">
      <c r="A121" s="25"/>
      <c r="B121" s="22"/>
      <c r="C121" s="22"/>
      <c r="D121" s="22"/>
      <c r="E121" s="24">
        <v>9</v>
      </c>
      <c r="F121" s="7"/>
    </row>
    <row r="122" ht="9.75" customHeight="1">
      <c r="F122" s="7"/>
    </row>
    <row r="124" spans="1:13" ht="9.75" customHeight="1">
      <c r="A124" s="1" t="s">
        <v>198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6"/>
      <c r="M124" s="3"/>
    </row>
    <row r="125" spans="1:13" ht="9.75" customHeight="1">
      <c r="A125" s="1" t="s">
        <v>199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6"/>
      <c r="M125" s="3"/>
    </row>
    <row r="145" spans="1:19" s="3" customFormat="1" ht="9.75" customHeight="1">
      <c r="A145" s="8"/>
      <c r="B145" s="8"/>
      <c r="C145" s="8"/>
      <c r="D145" s="8"/>
      <c r="E145" s="15"/>
      <c r="F145" s="23"/>
      <c r="G145" s="15"/>
      <c r="H145" s="15"/>
      <c r="I145" s="15"/>
      <c r="J145" s="15"/>
      <c r="K145" s="15"/>
      <c r="L145" s="15"/>
      <c r="M145" s="8"/>
      <c r="N145" s="8"/>
      <c r="O145" s="8"/>
      <c r="P145" s="8"/>
      <c r="Q145" s="8"/>
      <c r="R145" s="8"/>
      <c r="S145" s="8"/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VASKA</cp:lastModifiedBy>
  <dcterms:created xsi:type="dcterms:W3CDTF">2008-03-23T18:49:12Z</dcterms:created>
  <dcterms:modified xsi:type="dcterms:W3CDTF">2008-03-26T08:51:03Z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