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<sst xmlns="http://schemas.openxmlformats.org/spreadsheetml/2006/main" count="277" uniqueCount="83">
  <si>
    <t>ПРОТОКОЛЫ</t>
  </si>
  <si>
    <t>МУЖЧИНЫ</t>
  </si>
  <si>
    <t>место</t>
  </si>
  <si>
    <t>№ участн.</t>
  </si>
  <si>
    <t>2км</t>
  </si>
  <si>
    <t>плавание 800м</t>
  </si>
  <si>
    <t>5км</t>
  </si>
  <si>
    <t>Время финиша</t>
  </si>
  <si>
    <t>Фамилия, имя</t>
  </si>
  <si>
    <t>Год рожд.</t>
  </si>
  <si>
    <t>Возр.</t>
  </si>
  <si>
    <t>Город</t>
  </si>
  <si>
    <t>Спортивный коллектив</t>
  </si>
  <si>
    <t>*******</t>
  </si>
  <si>
    <t>Чекурин Костя</t>
  </si>
  <si>
    <t>Пересвет</t>
  </si>
  <si>
    <t>Икар</t>
  </si>
  <si>
    <t>М29</t>
  </si>
  <si>
    <t>Скворцов Антон</t>
  </si>
  <si>
    <t>Краснозаводск</t>
  </si>
  <si>
    <t>Старт</t>
  </si>
  <si>
    <t>Долгополов Никита</t>
  </si>
  <si>
    <t>Климовск</t>
  </si>
  <si>
    <t>Весна</t>
  </si>
  <si>
    <t>Галкин Григорий</t>
  </si>
  <si>
    <t>Москва</t>
  </si>
  <si>
    <t>Юрфак МГУ</t>
  </si>
  <si>
    <t>Образ Антон</t>
  </si>
  <si>
    <t>Сергиев Посад</t>
  </si>
  <si>
    <t>СКИФ</t>
  </si>
  <si>
    <t>М39</t>
  </si>
  <si>
    <t>Герулайтис Кастис</t>
  </si>
  <si>
    <t>Клуб Манжосова</t>
  </si>
  <si>
    <t>Акимов Виталий</t>
  </si>
  <si>
    <t>Пыхонин Денис</t>
  </si>
  <si>
    <t>Пушкино</t>
  </si>
  <si>
    <t>М49</t>
  </si>
  <si>
    <t>Комлев Юрий</t>
  </si>
  <si>
    <t>Гудалов Андрей</t>
  </si>
  <si>
    <t>Пензюх Игорь</t>
  </si>
  <si>
    <t>Образ Олег</t>
  </si>
  <si>
    <t>Сухарев Юрий</t>
  </si>
  <si>
    <t>МГУ-Толстопальцев</t>
  </si>
  <si>
    <t>Ессох Джозеф</t>
  </si>
  <si>
    <t>США, Хьюстон</t>
  </si>
  <si>
    <t>ДЕВУШКИ, ЖЕНЩИНЫ</t>
  </si>
  <si>
    <t>Д0</t>
  </si>
  <si>
    <t>Прощенкова Евгения</t>
  </si>
  <si>
    <t>Зарецкая Катя</t>
  </si>
  <si>
    <t>Д15</t>
  </si>
  <si>
    <t>Демьянова Наташа</t>
  </si>
  <si>
    <t>Балабина Юля</t>
  </si>
  <si>
    <t>Толочко Маргарита</t>
  </si>
  <si>
    <t>Ж29</t>
  </si>
  <si>
    <t>Сухарева Надежда</t>
  </si>
  <si>
    <t>Ж39</t>
  </si>
  <si>
    <t>Клопова Екатерина</t>
  </si>
  <si>
    <t>Михайлова А.Г.</t>
  </si>
  <si>
    <t>Ж49</t>
  </si>
  <si>
    <t>Сила-Новицкая Наталья</t>
  </si>
  <si>
    <t>Альфа-Битца</t>
  </si>
  <si>
    <t>АБСОЛЮТНЫЕ МЕСТА</t>
  </si>
  <si>
    <t>*1</t>
  </si>
  <si>
    <t>Чекурин Костя (4.5км без плавания)</t>
  </si>
  <si>
    <t>Балабина Юля(4.5км без плавания)</t>
  </si>
  <si>
    <t>*2</t>
  </si>
  <si>
    <t>Толочко Маргарита(4.5км без плавания)</t>
  </si>
  <si>
    <t>*3</t>
  </si>
  <si>
    <t>Прощенкова Евгения(4.5км без плавания)</t>
  </si>
  <si>
    <t>*4</t>
  </si>
  <si>
    <t>Зарецкая Катя (4.5км без плавания)</t>
  </si>
  <si>
    <t>ЗАБЕГ-СПУТНИК. 4КМ. АБСОЛЮТНЫЕ МЕСТА</t>
  </si>
  <si>
    <t>Сластенников Юрий</t>
  </si>
  <si>
    <t>IRC</t>
  </si>
  <si>
    <t>Смирнов Артем</t>
  </si>
  <si>
    <t>Смена</t>
  </si>
  <si>
    <t>Баранов Сергей</t>
  </si>
  <si>
    <t>Мараховский И</t>
  </si>
  <si>
    <t>Кондратьев П</t>
  </si>
  <si>
    <t>Завидов Алексей</t>
  </si>
  <si>
    <t>Майкл Вэй</t>
  </si>
  <si>
    <t>Соленов Павел</t>
  </si>
  <si>
    <t>Луч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</si>
</sst>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mm:ss.0;@"/>
  </numFmts>
  <fonts count="6">
    <font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4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1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2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85" zoomScaleNormal="85" workbookViewId="0" topLeftCell="A1">
      <selection activeCell="D40" sqref="D40"/>
    </sheetView>
  </sheetViews>
  <sheetFormatPr defaultColWidth="9.00390625" defaultRowHeight="12.75"/>
  <cols>
    <col min="1" max="1" width="6.875" style="2" customWidth="1"/>
    <col min="2" max="2" width="13.125" style="2" bestFit="1" customWidth="1"/>
    <col min="3" max="3" width="9.25390625" style="2" bestFit="1" customWidth="1"/>
    <col min="4" max="4" width="14.375" style="2" bestFit="1" customWidth="1"/>
    <col min="5" max="5" width="9.25390625" style="2" bestFit="1" customWidth="1"/>
    <col min="6" max="6" width="14.125" style="2" bestFit="1" customWidth="1"/>
    <col min="7" max="7" width="51.125" style="2" bestFit="1" customWidth="1"/>
    <col min="8" max="8" width="11.25390625" style="2" customWidth="1"/>
    <col min="9" max="9" width="9.625" style="2" customWidth="1"/>
    <col min="10" max="10" width="19.25390625" style="2" bestFit="1" customWidth="1"/>
    <col min="11" max="11" width="27.875" style="2" customWidth="1"/>
    <col min="12" max="12" width="7.75390625" style="1" customWidth="1"/>
    <col min="13" max="13" width="14.375" style="1" bestFit="1" customWidth="1"/>
    <col min="14" max="14" width="13.375" style="1" customWidth="1"/>
    <col min="15" max="16384" width="9.125" style="2" customWidth="1"/>
  </cols>
  <sheetData>
    <row r="1" spans="1:11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4" s="21" customFormat="1" ht="25.5" customHeight="1">
      <c r="A3" s="16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6" t="s">
        <v>7</v>
      </c>
      <c r="G3" s="18" t="s">
        <v>8</v>
      </c>
      <c r="H3" s="18" t="s">
        <v>9</v>
      </c>
      <c r="I3" s="18" t="s">
        <v>10</v>
      </c>
      <c r="J3" s="16" t="s">
        <v>11</v>
      </c>
      <c r="K3" s="16" t="s">
        <v>12</v>
      </c>
      <c r="L3" s="19"/>
      <c r="M3" s="20"/>
      <c r="N3" s="20"/>
    </row>
    <row r="4" spans="1:14" ht="21.75" customHeight="1">
      <c r="A4" s="3">
        <v>1</v>
      </c>
      <c r="B4" s="3">
        <v>101</v>
      </c>
      <c r="C4" s="3" t="s">
        <v>13</v>
      </c>
      <c r="D4" s="3" t="s">
        <v>13</v>
      </c>
      <c r="E4" s="3" t="s">
        <v>13</v>
      </c>
      <c r="F4" s="4">
        <v>0.009965277777777778</v>
      </c>
      <c r="G4" s="5" t="s">
        <v>14</v>
      </c>
      <c r="H4" s="3">
        <v>1995</v>
      </c>
      <c r="I4" s="6">
        <f>2007-H4</f>
        <v>12</v>
      </c>
      <c r="J4" s="3" t="s">
        <v>15</v>
      </c>
      <c r="K4" s="3" t="s">
        <v>16</v>
      </c>
      <c r="L4" s="7"/>
      <c r="M4" s="8"/>
      <c r="N4" s="8"/>
    </row>
    <row r="5" spans="1:14" ht="21.75" customHeight="1">
      <c r="A5" s="22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7"/>
      <c r="M5" s="8"/>
      <c r="N5" s="8"/>
    </row>
    <row r="6" spans="1:14" ht="21.75" customHeight="1">
      <c r="A6" s="3">
        <v>1</v>
      </c>
      <c r="B6" s="3">
        <v>24</v>
      </c>
      <c r="C6" s="4">
        <v>0.004456018518518519</v>
      </c>
      <c r="D6" s="4">
        <v>0.006527777777777778</v>
      </c>
      <c r="E6" s="4">
        <v>0.010381944444444444</v>
      </c>
      <c r="F6" s="4">
        <v>0.02136574074074074</v>
      </c>
      <c r="G6" s="5" t="s">
        <v>18</v>
      </c>
      <c r="H6" s="3">
        <v>1989</v>
      </c>
      <c r="I6" s="6">
        <f>2007-H6</f>
        <v>18</v>
      </c>
      <c r="J6" s="3" t="s">
        <v>19</v>
      </c>
      <c r="K6" s="3" t="s">
        <v>20</v>
      </c>
      <c r="L6" s="7"/>
      <c r="M6" s="8"/>
      <c r="N6" s="8"/>
    </row>
    <row r="7" spans="1:14" ht="21.75" customHeight="1">
      <c r="A7" s="3">
        <v>2</v>
      </c>
      <c r="B7" s="3">
        <v>30</v>
      </c>
      <c r="C7" s="4">
        <v>0.004861111111111111</v>
      </c>
      <c r="D7" s="4">
        <v>0.008113425925925925</v>
      </c>
      <c r="E7" s="4">
        <v>0.011944444444444448</v>
      </c>
      <c r="F7" s="4">
        <v>0.024918981481481483</v>
      </c>
      <c r="G7" s="5" t="s">
        <v>21</v>
      </c>
      <c r="H7" s="3">
        <v>1981</v>
      </c>
      <c r="I7" s="6">
        <f>2007-H7</f>
        <v>26</v>
      </c>
      <c r="J7" s="3" t="s">
        <v>22</v>
      </c>
      <c r="K7" s="3" t="s">
        <v>23</v>
      </c>
      <c r="L7" s="7"/>
      <c r="M7" s="8"/>
      <c r="N7" s="8"/>
    </row>
    <row r="8" spans="1:14" ht="21.75" customHeight="1">
      <c r="A8" s="3">
        <v>3</v>
      </c>
      <c r="B8" s="3">
        <v>38</v>
      </c>
      <c r="C8" s="4">
        <v>0.0050578703703703706</v>
      </c>
      <c r="D8" s="4">
        <v>0.00795138888888889</v>
      </c>
      <c r="E8" s="4">
        <v>0.012025462962962962</v>
      </c>
      <c r="F8" s="4">
        <v>0.025034722222222222</v>
      </c>
      <c r="G8" s="5" t="s">
        <v>24</v>
      </c>
      <c r="H8" s="3">
        <v>1985</v>
      </c>
      <c r="I8" s="6">
        <f>2007-H8</f>
        <v>22</v>
      </c>
      <c r="J8" s="3" t="s">
        <v>25</v>
      </c>
      <c r="K8" s="3" t="s">
        <v>26</v>
      </c>
      <c r="L8" s="7"/>
      <c r="M8" s="8"/>
      <c r="N8" s="8"/>
    </row>
    <row r="9" spans="1:14" ht="21.75" customHeight="1">
      <c r="A9" s="3">
        <v>4</v>
      </c>
      <c r="B9" s="3">
        <v>34</v>
      </c>
      <c r="C9" s="4">
        <v>0.005208333333333333</v>
      </c>
      <c r="D9" s="4">
        <v>0.007881944444444445</v>
      </c>
      <c r="E9" s="4">
        <v>0.012511574074074074</v>
      </c>
      <c r="F9" s="4">
        <v>0.02560185185185185</v>
      </c>
      <c r="G9" s="3" t="s">
        <v>27</v>
      </c>
      <c r="H9" s="3">
        <v>1987</v>
      </c>
      <c r="I9" s="6">
        <f>2007-H9</f>
        <v>20</v>
      </c>
      <c r="J9" s="3" t="s">
        <v>28</v>
      </c>
      <c r="K9" s="3" t="s">
        <v>29</v>
      </c>
      <c r="L9" s="7"/>
      <c r="M9" s="8"/>
      <c r="N9" s="8"/>
    </row>
    <row r="10" spans="1:11" ht="21.75" customHeight="1">
      <c r="A10" s="15" t="s">
        <v>30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4" ht="21.75" customHeight="1">
      <c r="A11" s="3">
        <v>1</v>
      </c>
      <c r="B11" s="3">
        <v>23</v>
      </c>
      <c r="C11" s="9">
        <v>0.004953703703703704</v>
      </c>
      <c r="D11" s="9">
        <v>0.006261574074074073</v>
      </c>
      <c r="E11" s="9">
        <v>0.01126157407407408</v>
      </c>
      <c r="F11" s="4">
        <v>0.022476851851851855</v>
      </c>
      <c r="G11" s="3" t="s">
        <v>31</v>
      </c>
      <c r="H11" s="3">
        <v>1972</v>
      </c>
      <c r="I11" s="6">
        <f>2007-H11</f>
        <v>35</v>
      </c>
      <c r="J11" s="3" t="s">
        <v>25</v>
      </c>
      <c r="K11" s="3" t="s">
        <v>32</v>
      </c>
      <c r="L11" s="7"/>
      <c r="M11" s="8"/>
      <c r="N11" s="8"/>
    </row>
    <row r="12" spans="1:14" ht="21.75" customHeight="1">
      <c r="A12" s="3">
        <v>2</v>
      </c>
      <c r="B12" s="3">
        <v>27</v>
      </c>
      <c r="C12" s="9">
        <v>0.005</v>
      </c>
      <c r="D12" s="9">
        <v>0.007106481481481482</v>
      </c>
      <c r="E12" s="9">
        <v>0.01128472222222222</v>
      </c>
      <c r="F12" s="4">
        <v>0.023391203703703702</v>
      </c>
      <c r="G12" s="5" t="s">
        <v>33</v>
      </c>
      <c r="H12" s="3">
        <v>1971</v>
      </c>
      <c r="I12" s="6">
        <f>2007-H12</f>
        <v>36</v>
      </c>
      <c r="J12" s="3" t="s">
        <v>15</v>
      </c>
      <c r="K12" s="3" t="s">
        <v>16</v>
      </c>
      <c r="L12" s="7"/>
      <c r="M12" s="8"/>
      <c r="N12" s="8"/>
    </row>
    <row r="13" spans="1:14" ht="21.75" customHeight="1">
      <c r="A13" s="3">
        <v>3</v>
      </c>
      <c r="B13" s="3">
        <v>28</v>
      </c>
      <c r="C13" s="9">
        <v>0.005601851851851852</v>
      </c>
      <c r="D13" s="9">
        <v>0.008946759259259258</v>
      </c>
      <c r="E13" s="9">
        <v>0.012766203703703707</v>
      </c>
      <c r="F13" s="4">
        <v>0.027314814814814816</v>
      </c>
      <c r="G13" s="5" t="s">
        <v>34</v>
      </c>
      <c r="H13" s="3">
        <v>1974</v>
      </c>
      <c r="I13" s="6">
        <f>2007-H13</f>
        <v>33</v>
      </c>
      <c r="J13" s="3" t="s">
        <v>35</v>
      </c>
      <c r="K13" s="3"/>
      <c r="L13" s="7"/>
      <c r="M13" s="8"/>
      <c r="N13" s="8"/>
    </row>
    <row r="14" spans="1:11" ht="21.75" customHeight="1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4" ht="21.75" customHeight="1">
      <c r="A15" s="3">
        <v>1</v>
      </c>
      <c r="B15" s="3">
        <v>35</v>
      </c>
      <c r="C15" s="4">
        <v>0.004548611111111111</v>
      </c>
      <c r="D15" s="4">
        <v>0.006099537037037039</v>
      </c>
      <c r="E15" s="4">
        <v>0.010462962962962959</v>
      </c>
      <c r="F15" s="4">
        <v>0.02111111111111111</v>
      </c>
      <c r="G15" s="5" t="s">
        <v>37</v>
      </c>
      <c r="H15" s="3">
        <v>1967</v>
      </c>
      <c r="I15" s="6">
        <f aca="true" t="shared" si="0" ref="I15:I20">2007-H15</f>
        <v>40</v>
      </c>
      <c r="J15" s="3" t="s">
        <v>25</v>
      </c>
      <c r="K15" s="3" t="s">
        <v>32</v>
      </c>
      <c r="L15" s="7"/>
      <c r="M15" s="8"/>
      <c r="N15" s="8"/>
    </row>
    <row r="16" spans="1:14" ht="21.75" customHeight="1">
      <c r="A16" s="3">
        <v>2</v>
      </c>
      <c r="B16" s="3">
        <v>21</v>
      </c>
      <c r="C16" s="4">
        <v>0.0049884259259259265</v>
      </c>
      <c r="D16" s="4">
        <v>0.00792824074074074</v>
      </c>
      <c r="E16" s="4">
        <v>0.011805555555555559</v>
      </c>
      <c r="F16" s="4">
        <v>0.024722222222222225</v>
      </c>
      <c r="G16" s="5" t="s">
        <v>38</v>
      </c>
      <c r="H16" s="3">
        <v>1961</v>
      </c>
      <c r="I16" s="6">
        <f t="shared" si="0"/>
        <v>46</v>
      </c>
      <c r="J16" s="3" t="s">
        <v>25</v>
      </c>
      <c r="K16" s="3" t="s">
        <v>32</v>
      </c>
      <c r="L16" s="7"/>
      <c r="M16" s="8"/>
      <c r="N16" s="8"/>
    </row>
    <row r="17" spans="1:14" ht="21.75" customHeight="1">
      <c r="A17" s="3">
        <v>3</v>
      </c>
      <c r="B17" s="3">
        <v>33</v>
      </c>
      <c r="C17" s="4">
        <v>0.004803240740740741</v>
      </c>
      <c r="D17" s="4">
        <v>0.008275462962962964</v>
      </c>
      <c r="E17" s="4">
        <v>0.012094907407407405</v>
      </c>
      <c r="F17" s="4">
        <v>0.02517361111111111</v>
      </c>
      <c r="G17" s="5" t="s">
        <v>39</v>
      </c>
      <c r="H17" s="3">
        <v>1967</v>
      </c>
      <c r="I17" s="6">
        <f t="shared" si="0"/>
        <v>40</v>
      </c>
      <c r="J17" s="3" t="s">
        <v>28</v>
      </c>
      <c r="K17" s="3" t="s">
        <v>29</v>
      </c>
      <c r="L17" s="7"/>
      <c r="M17" s="8"/>
      <c r="N17" s="8"/>
    </row>
    <row r="18" spans="1:14" ht="21.75" customHeight="1">
      <c r="A18" s="3">
        <v>4</v>
      </c>
      <c r="B18" s="3">
        <v>32</v>
      </c>
      <c r="C18" s="4">
        <v>0.005625</v>
      </c>
      <c r="D18" s="4">
        <v>0.007766203703703704</v>
      </c>
      <c r="E18" s="4">
        <v>0.012083333333333333</v>
      </c>
      <c r="F18" s="4">
        <v>0.025474537037037035</v>
      </c>
      <c r="G18" s="5" t="s">
        <v>40</v>
      </c>
      <c r="H18" s="3">
        <v>1962</v>
      </c>
      <c r="I18" s="6">
        <f t="shared" si="0"/>
        <v>45</v>
      </c>
      <c r="J18" s="3" t="s">
        <v>28</v>
      </c>
      <c r="K18" s="3" t="s">
        <v>29</v>
      </c>
      <c r="L18" s="7"/>
      <c r="M18" s="8"/>
      <c r="N18" s="8"/>
    </row>
    <row r="19" spans="1:14" ht="21.75" customHeight="1">
      <c r="A19" s="3">
        <v>5</v>
      </c>
      <c r="B19" s="3">
        <v>36</v>
      </c>
      <c r="C19" s="4">
        <v>0.007488425925925926</v>
      </c>
      <c r="D19" s="4">
        <v>0.008703703703703703</v>
      </c>
      <c r="E19" s="4">
        <v>0.016354166666666666</v>
      </c>
      <c r="F19" s="4">
        <v>0.032546296296296295</v>
      </c>
      <c r="G19" s="3" t="s">
        <v>41</v>
      </c>
      <c r="H19" s="3">
        <v>1960</v>
      </c>
      <c r="I19" s="6">
        <f t="shared" si="0"/>
        <v>47</v>
      </c>
      <c r="J19" s="3" t="s">
        <v>25</v>
      </c>
      <c r="K19" s="3" t="s">
        <v>42</v>
      </c>
      <c r="L19" s="7"/>
      <c r="M19" s="8"/>
      <c r="N19" s="8"/>
    </row>
    <row r="20" spans="1:14" ht="21.75" customHeight="1">
      <c r="A20" s="3">
        <v>6</v>
      </c>
      <c r="B20" s="3">
        <v>29</v>
      </c>
      <c r="C20" s="4">
        <v>0.006828703703703704</v>
      </c>
      <c r="D20" s="4">
        <v>0.011759259259259257</v>
      </c>
      <c r="E20" s="4">
        <v>0.014583333333333334</v>
      </c>
      <c r="F20" s="4">
        <v>0.033171296296296296</v>
      </c>
      <c r="G20" s="3" t="s">
        <v>43</v>
      </c>
      <c r="H20" s="3">
        <v>1962</v>
      </c>
      <c r="I20" s="6">
        <f t="shared" si="0"/>
        <v>45</v>
      </c>
      <c r="J20" s="3" t="s">
        <v>44</v>
      </c>
      <c r="K20" s="3"/>
      <c r="L20" s="7"/>
      <c r="M20" s="8"/>
      <c r="N20" s="8"/>
    </row>
    <row r="22" spans="1:11" ht="18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">
      <c r="A23" s="15" t="s">
        <v>45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4" s="21" customFormat="1" ht="25.5" customHeight="1">
      <c r="A24" s="16" t="s">
        <v>2</v>
      </c>
      <c r="B24" s="16" t="s">
        <v>3</v>
      </c>
      <c r="C24" s="17" t="s">
        <v>4</v>
      </c>
      <c r="D24" s="17" t="s">
        <v>5</v>
      </c>
      <c r="E24" s="17" t="s">
        <v>6</v>
      </c>
      <c r="F24" s="16" t="s">
        <v>7</v>
      </c>
      <c r="G24" s="18" t="s">
        <v>8</v>
      </c>
      <c r="H24" s="18" t="s">
        <v>9</v>
      </c>
      <c r="I24" s="18" t="s">
        <v>10</v>
      </c>
      <c r="J24" s="16" t="s">
        <v>11</v>
      </c>
      <c r="K24" s="16" t="s">
        <v>12</v>
      </c>
      <c r="L24" s="19"/>
      <c r="M24" s="20"/>
      <c r="N24" s="20"/>
    </row>
    <row r="25" spans="1:11" ht="15.75" customHeight="1">
      <c r="A25" s="22" t="s">
        <v>46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4" ht="21.75" customHeight="1">
      <c r="A26" s="3">
        <v>1</v>
      </c>
      <c r="B26" s="3">
        <v>100</v>
      </c>
      <c r="C26" s="3" t="s">
        <v>13</v>
      </c>
      <c r="D26" s="3" t="s">
        <v>13</v>
      </c>
      <c r="E26" s="3" t="s">
        <v>13</v>
      </c>
      <c r="F26" s="4">
        <v>0.012905092592592591</v>
      </c>
      <c r="G26" s="5" t="s">
        <v>47</v>
      </c>
      <c r="H26" s="3">
        <v>1996</v>
      </c>
      <c r="I26" s="6">
        <f>2007-H26</f>
        <v>11</v>
      </c>
      <c r="J26" s="3" t="s">
        <v>15</v>
      </c>
      <c r="K26" s="3" t="s">
        <v>16</v>
      </c>
      <c r="L26" s="7"/>
      <c r="M26" s="8"/>
      <c r="N26" s="8"/>
    </row>
    <row r="27" spans="1:14" ht="21.75" customHeight="1">
      <c r="A27" s="3">
        <v>2</v>
      </c>
      <c r="B27" s="3">
        <v>102</v>
      </c>
      <c r="C27" s="3" t="s">
        <v>13</v>
      </c>
      <c r="D27" s="3" t="s">
        <v>13</v>
      </c>
      <c r="E27" s="3" t="s">
        <v>13</v>
      </c>
      <c r="F27" s="4">
        <v>0.01292824074074074</v>
      </c>
      <c r="G27" s="3" t="s">
        <v>48</v>
      </c>
      <c r="H27" s="3">
        <v>1999</v>
      </c>
      <c r="I27" s="6">
        <f>2007-H27</f>
        <v>8</v>
      </c>
      <c r="J27" s="3" t="s">
        <v>25</v>
      </c>
      <c r="K27" s="3"/>
      <c r="L27" s="7"/>
      <c r="M27" s="8"/>
      <c r="N27" s="8"/>
    </row>
    <row r="28" spans="1:14" ht="21.75" customHeight="1">
      <c r="A28" s="15" t="s">
        <v>49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7"/>
      <c r="M28" s="8"/>
      <c r="N28" s="8"/>
    </row>
    <row r="29" spans="1:14" ht="21.75" customHeight="1">
      <c r="A29" s="3">
        <v>1</v>
      </c>
      <c r="B29" s="3">
        <v>26</v>
      </c>
      <c r="C29" s="4">
        <v>0.006886574074074074</v>
      </c>
      <c r="D29" s="4">
        <v>0.00672453703703704</v>
      </c>
      <c r="E29" s="4">
        <v>0.017152777777777774</v>
      </c>
      <c r="F29" s="4">
        <v>0.030763888888888886</v>
      </c>
      <c r="G29" s="5" t="s">
        <v>50</v>
      </c>
      <c r="H29" s="3">
        <v>1995</v>
      </c>
      <c r="I29" s="6">
        <f>2007-H29</f>
        <v>12</v>
      </c>
      <c r="J29" s="3" t="s">
        <v>15</v>
      </c>
      <c r="K29" s="3" t="s">
        <v>16</v>
      </c>
      <c r="L29" s="7"/>
      <c r="M29" s="8"/>
      <c r="N29" s="8"/>
    </row>
    <row r="30" spans="1:15" ht="21.75" customHeight="1">
      <c r="A30" s="3">
        <v>1</v>
      </c>
      <c r="B30" s="3">
        <v>131</v>
      </c>
      <c r="C30" s="3" t="s">
        <v>13</v>
      </c>
      <c r="D30" s="3" t="s">
        <v>13</v>
      </c>
      <c r="E30" s="3" t="s">
        <v>13</v>
      </c>
      <c r="F30" s="4">
        <v>0.010462962962962964</v>
      </c>
      <c r="G30" s="3" t="s">
        <v>51</v>
      </c>
      <c r="H30" s="3">
        <v>1992</v>
      </c>
      <c r="I30" s="6">
        <f>2007-H30</f>
        <v>15</v>
      </c>
      <c r="J30" s="3" t="s">
        <v>15</v>
      </c>
      <c r="K30" s="3" t="s">
        <v>16</v>
      </c>
      <c r="M30" s="8"/>
      <c r="N30" s="8"/>
      <c r="O30" s="8"/>
    </row>
    <row r="31" spans="1:15" ht="21.75" customHeight="1">
      <c r="A31" s="3">
        <v>2</v>
      </c>
      <c r="B31" s="3">
        <v>155</v>
      </c>
      <c r="C31" s="3" t="s">
        <v>13</v>
      </c>
      <c r="D31" s="3" t="s">
        <v>13</v>
      </c>
      <c r="E31" s="3" t="s">
        <v>13</v>
      </c>
      <c r="F31" s="4">
        <v>0.010671296296296297</v>
      </c>
      <c r="G31" s="5" t="s">
        <v>52</v>
      </c>
      <c r="H31" s="3">
        <v>1992</v>
      </c>
      <c r="I31" s="6">
        <f>2007-H31</f>
        <v>15</v>
      </c>
      <c r="J31" s="3" t="s">
        <v>15</v>
      </c>
      <c r="K31" s="3" t="s">
        <v>16</v>
      </c>
      <c r="M31" s="8"/>
      <c r="N31" s="8"/>
      <c r="O31" s="8"/>
    </row>
    <row r="32" spans="1:14" ht="21.75" customHeight="1">
      <c r="A32" s="15" t="s">
        <v>53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7"/>
      <c r="M32" s="8"/>
      <c r="N32" s="8"/>
    </row>
    <row r="33" spans="1:14" ht="21.75" customHeight="1">
      <c r="A33" s="3">
        <v>1</v>
      </c>
      <c r="B33" s="3">
        <v>37</v>
      </c>
      <c r="C33" s="4">
        <v>0.007465277777777778</v>
      </c>
      <c r="D33" s="4">
        <v>0.007673611111111111</v>
      </c>
      <c r="E33" s="4">
        <v>0.01662037037037037</v>
      </c>
      <c r="F33" s="4">
        <v>0.03175925925925926</v>
      </c>
      <c r="G33" s="3" t="s">
        <v>54</v>
      </c>
      <c r="H33" s="3">
        <v>1984</v>
      </c>
      <c r="I33" s="6">
        <f>2007-H33</f>
        <v>23</v>
      </c>
      <c r="J33" s="3" t="s">
        <v>25</v>
      </c>
      <c r="K33" s="3" t="s">
        <v>42</v>
      </c>
      <c r="L33" s="7"/>
      <c r="M33" s="8"/>
      <c r="N33" s="8"/>
    </row>
    <row r="34" spans="1:14" ht="21.75" customHeight="1">
      <c r="A34" s="15" t="s">
        <v>55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7"/>
      <c r="M34" s="8"/>
      <c r="N34" s="8"/>
    </row>
    <row r="35" spans="1:14" ht="21.75" customHeight="1">
      <c r="A35" s="3">
        <v>1</v>
      </c>
      <c r="B35" s="3">
        <v>22</v>
      </c>
      <c r="C35" s="4">
        <v>0.007372685185185186</v>
      </c>
      <c r="D35" s="4">
        <v>0.009224537037037035</v>
      </c>
      <c r="E35" s="4">
        <v>0.015127314814814809</v>
      </c>
      <c r="F35" s="4">
        <v>0.03172453703703703</v>
      </c>
      <c r="G35" s="5" t="s">
        <v>56</v>
      </c>
      <c r="H35" s="3">
        <v>1974</v>
      </c>
      <c r="I35" s="6">
        <f>2007-H35</f>
        <v>33</v>
      </c>
      <c r="J35" s="3" t="s">
        <v>25</v>
      </c>
      <c r="K35" s="3" t="s">
        <v>32</v>
      </c>
      <c r="L35" s="7"/>
      <c r="M35" s="8"/>
      <c r="N35" s="8"/>
    </row>
    <row r="36" spans="1:14" ht="21.75" customHeight="1">
      <c r="A36" s="3">
        <v>2</v>
      </c>
      <c r="B36" s="3">
        <v>25</v>
      </c>
      <c r="C36" s="4">
        <v>0.008425925925925925</v>
      </c>
      <c r="D36" s="4">
        <v>0.007627314814814814</v>
      </c>
      <c r="E36" s="4">
        <v>0.020196759259259255</v>
      </c>
      <c r="F36" s="4">
        <v>0.03625</v>
      </c>
      <c r="G36" s="3" t="s">
        <v>57</v>
      </c>
      <c r="H36" s="3">
        <v>1970</v>
      </c>
      <c r="I36" s="6">
        <f>2007-H36</f>
        <v>37</v>
      </c>
      <c r="J36" s="3" t="s">
        <v>28</v>
      </c>
      <c r="K36" s="3" t="s">
        <v>15</v>
      </c>
      <c r="L36" s="7"/>
      <c r="M36" s="8"/>
      <c r="N36" s="8"/>
    </row>
    <row r="37" spans="1:11" ht="21.75" customHeight="1">
      <c r="A37" s="15" t="s">
        <v>58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4" ht="21.75" customHeight="1">
      <c r="A38" s="3">
        <v>1</v>
      </c>
      <c r="B38" s="3">
        <v>31</v>
      </c>
      <c r="C38" s="4">
        <v>0.007430555555555555</v>
      </c>
      <c r="D38" s="4">
        <v>0.009490740740740744</v>
      </c>
      <c r="E38" s="4">
        <v>0.014861111111111106</v>
      </c>
      <c r="F38" s="4">
        <v>0.031782407407407405</v>
      </c>
      <c r="G38" s="3" t="s">
        <v>59</v>
      </c>
      <c r="H38" s="3">
        <v>1966</v>
      </c>
      <c r="I38" s="6">
        <f>2007-H38</f>
        <v>41</v>
      </c>
      <c r="J38" s="3" t="s">
        <v>25</v>
      </c>
      <c r="K38" s="3" t="s">
        <v>60</v>
      </c>
      <c r="L38" s="7"/>
      <c r="M38" s="8"/>
      <c r="N38" s="8"/>
    </row>
    <row r="39" spans="3:5" ht="15">
      <c r="C39" s="9"/>
      <c r="D39" s="9"/>
      <c r="E39" s="9"/>
    </row>
    <row r="41" spans="1:11" ht="18">
      <c r="A41" s="25" t="s">
        <v>61</v>
      </c>
      <c r="B41" s="26"/>
      <c r="C41" s="26"/>
      <c r="D41" s="26"/>
      <c r="E41" s="26"/>
      <c r="F41" s="26"/>
      <c r="G41" s="26"/>
      <c r="H41" s="26"/>
      <c r="I41" s="26"/>
      <c r="J41" s="26"/>
      <c r="K41" s="27"/>
    </row>
    <row r="42" spans="1:11" ht="15">
      <c r="A42" s="22" t="s">
        <v>1</v>
      </c>
      <c r="B42" s="23"/>
      <c r="C42" s="23"/>
      <c r="D42" s="23"/>
      <c r="E42" s="23"/>
      <c r="F42" s="23"/>
      <c r="G42" s="23"/>
      <c r="H42" s="23"/>
      <c r="I42" s="23"/>
      <c r="J42" s="23"/>
      <c r="K42" s="24"/>
    </row>
    <row r="43" spans="1:14" s="21" customFormat="1" ht="25.5" customHeight="1">
      <c r="A43" s="16" t="s">
        <v>2</v>
      </c>
      <c r="B43" s="16" t="s">
        <v>3</v>
      </c>
      <c r="C43" s="17" t="s">
        <v>4</v>
      </c>
      <c r="D43" s="17" t="s">
        <v>5</v>
      </c>
      <c r="E43" s="17" t="s">
        <v>6</v>
      </c>
      <c r="F43" s="16" t="s">
        <v>7</v>
      </c>
      <c r="G43" s="18" t="s">
        <v>8</v>
      </c>
      <c r="H43" s="18" t="s">
        <v>9</v>
      </c>
      <c r="I43" s="18" t="s">
        <v>10</v>
      </c>
      <c r="J43" s="16" t="s">
        <v>11</v>
      </c>
      <c r="K43" s="16" t="s">
        <v>12</v>
      </c>
      <c r="L43" s="19"/>
      <c r="M43" s="20"/>
      <c r="N43" s="20"/>
    </row>
    <row r="44" spans="12:14" ht="21.75" customHeight="1">
      <c r="L44" s="7"/>
      <c r="M44" s="8"/>
      <c r="N44" s="8"/>
    </row>
    <row r="45" spans="1:14" ht="21.75" customHeight="1">
      <c r="A45" s="3">
        <v>1</v>
      </c>
      <c r="B45" s="3">
        <v>35</v>
      </c>
      <c r="C45" s="4">
        <v>0.004548611111111111</v>
      </c>
      <c r="D45" s="4">
        <v>0.006099537037037039</v>
      </c>
      <c r="E45" s="4">
        <v>0.010462962962962959</v>
      </c>
      <c r="F45" s="4">
        <v>0.02111111111111111</v>
      </c>
      <c r="G45" s="5" t="s">
        <v>37</v>
      </c>
      <c r="H45" s="3">
        <v>1967</v>
      </c>
      <c r="I45" s="6">
        <f aca="true" t="shared" si="1" ref="I44:I57">2007-H45</f>
        <v>40</v>
      </c>
      <c r="J45" s="3" t="s">
        <v>25</v>
      </c>
      <c r="K45" s="3" t="s">
        <v>32</v>
      </c>
      <c r="L45" s="7"/>
      <c r="M45" s="8"/>
      <c r="N45" s="8"/>
    </row>
    <row r="46" spans="1:14" ht="21.75" customHeight="1">
      <c r="A46" s="3">
        <v>2</v>
      </c>
      <c r="B46" s="3">
        <v>24</v>
      </c>
      <c r="C46" s="4">
        <v>0.004456018518518519</v>
      </c>
      <c r="D46" s="4">
        <v>0.006527777777777778</v>
      </c>
      <c r="E46" s="4">
        <v>0.010381944444444444</v>
      </c>
      <c r="F46" s="4">
        <v>0.02136574074074074</v>
      </c>
      <c r="G46" s="5" t="s">
        <v>18</v>
      </c>
      <c r="H46" s="3">
        <v>1989</v>
      </c>
      <c r="I46" s="6">
        <f t="shared" si="1"/>
        <v>18</v>
      </c>
      <c r="J46" s="3" t="s">
        <v>19</v>
      </c>
      <c r="K46" s="3" t="s">
        <v>20</v>
      </c>
      <c r="L46" s="7"/>
      <c r="M46" s="8"/>
      <c r="N46" s="8"/>
    </row>
    <row r="47" spans="1:14" ht="21.75" customHeight="1">
      <c r="A47" s="3">
        <v>3</v>
      </c>
      <c r="B47" s="3">
        <v>23</v>
      </c>
      <c r="C47" s="4">
        <v>0.004953703703703704</v>
      </c>
      <c r="D47" s="4">
        <v>0.006261574074074073</v>
      </c>
      <c r="E47" s="4">
        <v>0.01126157407407408</v>
      </c>
      <c r="F47" s="4">
        <v>0.022476851851851855</v>
      </c>
      <c r="G47" s="3" t="s">
        <v>31</v>
      </c>
      <c r="H47" s="3">
        <v>1972</v>
      </c>
      <c r="I47" s="6">
        <f t="shared" si="1"/>
        <v>35</v>
      </c>
      <c r="J47" s="3" t="s">
        <v>25</v>
      </c>
      <c r="K47" s="3" t="s">
        <v>32</v>
      </c>
      <c r="L47" s="7"/>
      <c r="M47" s="8"/>
      <c r="N47" s="8"/>
    </row>
    <row r="48" spans="1:14" ht="21.75" customHeight="1">
      <c r="A48" s="3">
        <v>4</v>
      </c>
      <c r="B48" s="3">
        <v>27</v>
      </c>
      <c r="C48" s="4">
        <v>0.005</v>
      </c>
      <c r="D48" s="4">
        <v>0.007106481481481482</v>
      </c>
      <c r="E48" s="4">
        <v>0.01128472222222222</v>
      </c>
      <c r="F48" s="4">
        <v>0.023391203703703702</v>
      </c>
      <c r="G48" s="5" t="s">
        <v>33</v>
      </c>
      <c r="H48" s="3">
        <v>1971</v>
      </c>
      <c r="I48" s="6">
        <f t="shared" si="1"/>
        <v>36</v>
      </c>
      <c r="J48" s="3" t="s">
        <v>15</v>
      </c>
      <c r="K48" s="3" t="s">
        <v>16</v>
      </c>
      <c r="L48" s="7"/>
      <c r="M48" s="8"/>
      <c r="N48" s="8"/>
    </row>
    <row r="49" spans="1:14" ht="21.75" customHeight="1">
      <c r="A49" s="3">
        <v>5</v>
      </c>
      <c r="B49" s="3">
        <v>21</v>
      </c>
      <c r="C49" s="4">
        <v>0.0049884259259259265</v>
      </c>
      <c r="D49" s="4">
        <v>0.00792824074074074</v>
      </c>
      <c r="E49" s="4">
        <v>0.011805555555555559</v>
      </c>
      <c r="F49" s="4">
        <v>0.024722222222222225</v>
      </c>
      <c r="G49" s="5" t="s">
        <v>38</v>
      </c>
      <c r="H49" s="3">
        <v>1961</v>
      </c>
      <c r="I49" s="6">
        <f t="shared" si="1"/>
        <v>46</v>
      </c>
      <c r="J49" s="3" t="s">
        <v>25</v>
      </c>
      <c r="K49" s="3" t="s">
        <v>32</v>
      </c>
      <c r="L49" s="7"/>
      <c r="M49" s="8"/>
      <c r="N49" s="8"/>
    </row>
    <row r="50" spans="1:14" ht="21.75" customHeight="1">
      <c r="A50" s="3">
        <v>6</v>
      </c>
      <c r="B50" s="3">
        <v>30</v>
      </c>
      <c r="C50" s="4">
        <v>0.004861111111111111</v>
      </c>
      <c r="D50" s="4">
        <v>0.008113425925925925</v>
      </c>
      <c r="E50" s="4">
        <v>0.011944444444444448</v>
      </c>
      <c r="F50" s="4">
        <v>0.024918981481481483</v>
      </c>
      <c r="G50" s="5" t="s">
        <v>21</v>
      </c>
      <c r="H50" s="3">
        <v>1981</v>
      </c>
      <c r="I50" s="6">
        <f t="shared" si="1"/>
        <v>26</v>
      </c>
      <c r="J50" s="3" t="s">
        <v>22</v>
      </c>
      <c r="K50" s="3" t="s">
        <v>23</v>
      </c>
      <c r="L50" s="7"/>
      <c r="M50" s="8"/>
      <c r="N50" s="8"/>
    </row>
    <row r="51" spans="1:14" ht="21.75" customHeight="1">
      <c r="A51" s="3">
        <v>7</v>
      </c>
      <c r="B51" s="3">
        <v>38</v>
      </c>
      <c r="C51" s="4">
        <v>0.0050578703703703706</v>
      </c>
      <c r="D51" s="4">
        <v>0.00795138888888889</v>
      </c>
      <c r="E51" s="4">
        <v>0.012025462962962962</v>
      </c>
      <c r="F51" s="4">
        <v>0.025034722222222222</v>
      </c>
      <c r="G51" s="5" t="s">
        <v>24</v>
      </c>
      <c r="H51" s="3">
        <v>1985</v>
      </c>
      <c r="I51" s="6">
        <f t="shared" si="1"/>
        <v>22</v>
      </c>
      <c r="J51" s="3" t="s">
        <v>25</v>
      </c>
      <c r="K51" s="3" t="s">
        <v>26</v>
      </c>
      <c r="L51" s="7"/>
      <c r="M51" s="8"/>
      <c r="N51" s="8"/>
    </row>
    <row r="52" spans="1:14" ht="21.75" customHeight="1">
      <c r="A52" s="3">
        <v>8</v>
      </c>
      <c r="B52" s="3">
        <v>33</v>
      </c>
      <c r="C52" s="4">
        <v>0.004803240740740741</v>
      </c>
      <c r="D52" s="4">
        <v>0.008275462962962964</v>
      </c>
      <c r="E52" s="4">
        <v>0.012094907407407405</v>
      </c>
      <c r="F52" s="4">
        <v>0.02517361111111111</v>
      </c>
      <c r="G52" s="5" t="s">
        <v>39</v>
      </c>
      <c r="H52" s="3">
        <v>1967</v>
      </c>
      <c r="I52" s="6">
        <f t="shared" si="1"/>
        <v>40</v>
      </c>
      <c r="J52" s="3" t="s">
        <v>28</v>
      </c>
      <c r="K52" s="3" t="s">
        <v>29</v>
      </c>
      <c r="L52" s="7"/>
      <c r="M52" s="8"/>
      <c r="N52" s="8"/>
    </row>
    <row r="53" spans="1:14" ht="21.75" customHeight="1">
      <c r="A53" s="3">
        <v>9</v>
      </c>
      <c r="B53" s="3">
        <v>32</v>
      </c>
      <c r="C53" s="4">
        <v>0.005625</v>
      </c>
      <c r="D53" s="4">
        <v>0.007766203703703704</v>
      </c>
      <c r="E53" s="4">
        <v>0.012083333333333333</v>
      </c>
      <c r="F53" s="4">
        <v>0.025474537037037035</v>
      </c>
      <c r="G53" s="5" t="s">
        <v>40</v>
      </c>
      <c r="H53" s="3">
        <v>1962</v>
      </c>
      <c r="I53" s="6">
        <f t="shared" si="1"/>
        <v>45</v>
      </c>
      <c r="J53" s="3" t="s">
        <v>28</v>
      </c>
      <c r="K53" s="3" t="s">
        <v>29</v>
      </c>
      <c r="L53" s="7"/>
      <c r="M53" s="8"/>
      <c r="N53" s="8"/>
    </row>
    <row r="54" spans="1:14" ht="21.75" customHeight="1">
      <c r="A54" s="3">
        <v>10</v>
      </c>
      <c r="B54" s="3">
        <v>34</v>
      </c>
      <c r="C54" s="4">
        <v>0.005208333333333333</v>
      </c>
      <c r="D54" s="4">
        <v>0.007881944444444445</v>
      </c>
      <c r="E54" s="4">
        <v>0.012511574074074074</v>
      </c>
      <c r="F54" s="4">
        <v>0.02560185185185185</v>
      </c>
      <c r="G54" s="3" t="s">
        <v>27</v>
      </c>
      <c r="H54" s="3">
        <v>1987</v>
      </c>
      <c r="I54" s="6">
        <f t="shared" si="1"/>
        <v>20</v>
      </c>
      <c r="J54" s="3" t="s">
        <v>28</v>
      </c>
      <c r="K54" s="3" t="s">
        <v>29</v>
      </c>
      <c r="L54" s="7"/>
      <c r="M54" s="8"/>
      <c r="N54" s="8"/>
    </row>
    <row r="55" spans="1:14" ht="21.75" customHeight="1">
      <c r="A55" s="3">
        <v>11</v>
      </c>
      <c r="B55" s="3">
        <v>28</v>
      </c>
      <c r="C55" s="4">
        <v>0.005601851851851852</v>
      </c>
      <c r="D55" s="4">
        <v>0.008946759259259258</v>
      </c>
      <c r="E55" s="4">
        <v>0.012766203703703707</v>
      </c>
      <c r="F55" s="4">
        <v>0.027314814814814816</v>
      </c>
      <c r="G55" s="5" t="s">
        <v>34</v>
      </c>
      <c r="H55" s="3">
        <v>1974</v>
      </c>
      <c r="I55" s="6">
        <f t="shared" si="1"/>
        <v>33</v>
      </c>
      <c r="J55" s="3" t="s">
        <v>35</v>
      </c>
      <c r="K55" s="3"/>
      <c r="L55" s="7"/>
      <c r="M55" s="8"/>
      <c r="N55" s="8"/>
    </row>
    <row r="56" spans="1:14" ht="21.75" customHeight="1">
      <c r="A56" s="3">
        <v>12</v>
      </c>
      <c r="B56" s="3">
        <v>36</v>
      </c>
      <c r="C56" s="4">
        <v>0.007488425925925926</v>
      </c>
      <c r="D56" s="4">
        <v>0.008703703703703703</v>
      </c>
      <c r="E56" s="4">
        <v>0.016354166666666666</v>
      </c>
      <c r="F56" s="4">
        <v>0.032546296296296295</v>
      </c>
      <c r="G56" s="3" t="s">
        <v>41</v>
      </c>
      <c r="H56" s="3">
        <v>1960</v>
      </c>
      <c r="I56" s="6">
        <f t="shared" si="1"/>
        <v>47</v>
      </c>
      <c r="J56" s="3" t="s">
        <v>25</v>
      </c>
      <c r="K56" s="3" t="s">
        <v>42</v>
      </c>
      <c r="L56" s="7"/>
      <c r="M56" s="8"/>
      <c r="N56" s="8"/>
    </row>
    <row r="57" spans="1:14" ht="21.75" customHeight="1">
      <c r="A57" s="3">
        <v>13</v>
      </c>
      <c r="B57" s="3">
        <v>29</v>
      </c>
      <c r="C57" s="4">
        <v>0.006828703703703704</v>
      </c>
      <c r="D57" s="4">
        <v>0.011759259259259257</v>
      </c>
      <c r="E57" s="4">
        <v>0.014583333333333334</v>
      </c>
      <c r="F57" s="4">
        <v>0.033171296296296296</v>
      </c>
      <c r="G57" s="3" t="s">
        <v>43</v>
      </c>
      <c r="H57" s="3">
        <v>1962</v>
      </c>
      <c r="I57" s="6">
        <f t="shared" si="1"/>
        <v>45</v>
      </c>
      <c r="J57" s="3" t="s">
        <v>44</v>
      </c>
      <c r="K57" s="3"/>
      <c r="L57" s="7"/>
      <c r="M57" s="8"/>
      <c r="N57" s="8"/>
    </row>
    <row r="58" spans="1:11" ht="15">
      <c r="A58" s="3" t="s">
        <v>62</v>
      </c>
      <c r="B58" s="3">
        <v>101</v>
      </c>
      <c r="C58" s="3" t="s">
        <v>13</v>
      </c>
      <c r="D58" s="3" t="s">
        <v>13</v>
      </c>
      <c r="E58" s="3" t="s">
        <v>13</v>
      </c>
      <c r="F58" s="4">
        <v>0.009965277777777778</v>
      </c>
      <c r="G58" s="5" t="s">
        <v>63</v>
      </c>
      <c r="H58" s="3">
        <v>1995</v>
      </c>
      <c r="I58" s="6">
        <f>2007-H58</f>
        <v>12</v>
      </c>
      <c r="J58" s="3" t="s">
        <v>15</v>
      </c>
      <c r="K58" s="3" t="s">
        <v>16</v>
      </c>
    </row>
    <row r="59" spans="1:11" ht="18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7"/>
    </row>
    <row r="60" spans="1:11" ht="15">
      <c r="A60" s="15" t="s">
        <v>45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4" s="21" customFormat="1" ht="25.5" customHeight="1">
      <c r="A61" s="16" t="s">
        <v>2</v>
      </c>
      <c r="B61" s="16" t="s">
        <v>3</v>
      </c>
      <c r="C61" s="17" t="s">
        <v>4</v>
      </c>
      <c r="D61" s="17" t="s">
        <v>5</v>
      </c>
      <c r="E61" s="17" t="s">
        <v>6</v>
      </c>
      <c r="F61" s="16" t="s">
        <v>7</v>
      </c>
      <c r="G61" s="18" t="s">
        <v>8</v>
      </c>
      <c r="H61" s="18" t="s">
        <v>9</v>
      </c>
      <c r="I61" s="18" t="s">
        <v>10</v>
      </c>
      <c r="J61" s="16" t="s">
        <v>11</v>
      </c>
      <c r="K61" s="16" t="s">
        <v>12</v>
      </c>
      <c r="L61" s="19"/>
      <c r="M61" s="20"/>
      <c r="N61" s="20"/>
    </row>
    <row r="62" spans="1:14" ht="21.75" customHeight="1">
      <c r="A62" s="3" t="s">
        <v>62</v>
      </c>
      <c r="B62" s="3">
        <v>131</v>
      </c>
      <c r="C62" s="3" t="s">
        <v>13</v>
      </c>
      <c r="D62" s="3" t="s">
        <v>13</v>
      </c>
      <c r="E62" s="3" t="s">
        <v>13</v>
      </c>
      <c r="F62" s="4">
        <v>0.010462962962962964</v>
      </c>
      <c r="G62" s="3" t="s">
        <v>64</v>
      </c>
      <c r="H62" s="3">
        <v>1992</v>
      </c>
      <c r="I62" s="6">
        <f aca="true" t="shared" si="2" ref="I62:I70">2007-H62</f>
        <v>15</v>
      </c>
      <c r="J62" s="3" t="s">
        <v>15</v>
      </c>
      <c r="K62" s="3" t="s">
        <v>16</v>
      </c>
      <c r="L62" s="7"/>
      <c r="M62" s="8"/>
      <c r="N62" s="8"/>
    </row>
    <row r="63" spans="1:14" ht="21.75" customHeight="1">
      <c r="A63" s="3" t="s">
        <v>65</v>
      </c>
      <c r="B63" s="3">
        <v>155</v>
      </c>
      <c r="C63" s="3" t="s">
        <v>13</v>
      </c>
      <c r="D63" s="3" t="s">
        <v>13</v>
      </c>
      <c r="E63" s="3" t="s">
        <v>13</v>
      </c>
      <c r="F63" s="4">
        <v>0.010671296296296297</v>
      </c>
      <c r="G63" s="5" t="s">
        <v>66</v>
      </c>
      <c r="H63" s="3">
        <v>1992</v>
      </c>
      <c r="I63" s="6">
        <f t="shared" si="2"/>
        <v>15</v>
      </c>
      <c r="J63" s="3" t="s">
        <v>15</v>
      </c>
      <c r="K63" s="3" t="s">
        <v>16</v>
      </c>
      <c r="L63" s="7"/>
      <c r="M63" s="8"/>
      <c r="N63" s="8"/>
    </row>
    <row r="64" spans="1:14" ht="21.75" customHeight="1">
      <c r="A64" s="3" t="s">
        <v>67</v>
      </c>
      <c r="B64" s="3">
        <v>100</v>
      </c>
      <c r="C64" s="3" t="s">
        <v>13</v>
      </c>
      <c r="D64" s="3" t="s">
        <v>13</v>
      </c>
      <c r="E64" s="3" t="s">
        <v>13</v>
      </c>
      <c r="F64" s="4">
        <v>0.012905092592592591</v>
      </c>
      <c r="G64" s="5" t="s">
        <v>68</v>
      </c>
      <c r="H64" s="3">
        <v>1996</v>
      </c>
      <c r="I64" s="6">
        <f t="shared" si="2"/>
        <v>11</v>
      </c>
      <c r="J64" s="3" t="s">
        <v>15</v>
      </c>
      <c r="K64" s="3" t="s">
        <v>16</v>
      </c>
      <c r="L64" s="7"/>
      <c r="M64" s="8"/>
      <c r="N64" s="8"/>
    </row>
    <row r="65" spans="1:15" ht="21.75" customHeight="1">
      <c r="A65" s="3" t="s">
        <v>69</v>
      </c>
      <c r="B65" s="3">
        <v>102</v>
      </c>
      <c r="C65" s="3" t="s">
        <v>13</v>
      </c>
      <c r="D65" s="3" t="s">
        <v>13</v>
      </c>
      <c r="E65" s="3" t="s">
        <v>13</v>
      </c>
      <c r="F65" s="4">
        <v>0.01292824074074074</v>
      </c>
      <c r="G65" s="3" t="s">
        <v>70</v>
      </c>
      <c r="H65" s="3">
        <v>1999</v>
      </c>
      <c r="I65" s="6">
        <f t="shared" si="2"/>
        <v>8</v>
      </c>
      <c r="J65" s="10" t="s">
        <v>28</v>
      </c>
      <c r="K65" s="3"/>
      <c r="M65" s="8"/>
      <c r="N65" s="8"/>
      <c r="O65" s="8"/>
    </row>
    <row r="66" spans="1:15" ht="21.75" customHeight="1">
      <c r="A66" s="10">
        <v>1</v>
      </c>
      <c r="B66" s="10">
        <v>26</v>
      </c>
      <c r="C66" s="11">
        <v>0.006886574074074074</v>
      </c>
      <c r="D66" s="11">
        <v>0.00672453703703704</v>
      </c>
      <c r="E66" s="11">
        <v>0.017152777777777774</v>
      </c>
      <c r="F66" s="11">
        <v>0.030763888888888886</v>
      </c>
      <c r="G66" s="13" t="s">
        <v>50</v>
      </c>
      <c r="H66" s="10">
        <v>1995</v>
      </c>
      <c r="I66" s="12">
        <f t="shared" si="2"/>
        <v>12</v>
      </c>
      <c r="J66" s="10" t="s">
        <v>15</v>
      </c>
      <c r="K66" s="10" t="s">
        <v>16</v>
      </c>
      <c r="M66" s="8"/>
      <c r="N66" s="8"/>
      <c r="O66" s="8"/>
    </row>
    <row r="67" spans="1:14" ht="21.75" customHeight="1">
      <c r="A67" s="10">
        <v>2</v>
      </c>
      <c r="B67" s="10">
        <v>22</v>
      </c>
      <c r="C67" s="11">
        <v>0.007372685185185186</v>
      </c>
      <c r="D67" s="11">
        <v>0.009224537037037035</v>
      </c>
      <c r="E67" s="11">
        <v>0.015127314814814809</v>
      </c>
      <c r="F67" s="11">
        <v>0.03172453703703703</v>
      </c>
      <c r="G67" s="13" t="s">
        <v>56</v>
      </c>
      <c r="H67" s="10">
        <v>1974</v>
      </c>
      <c r="I67" s="12">
        <f t="shared" si="2"/>
        <v>33</v>
      </c>
      <c r="J67" s="10" t="s">
        <v>25</v>
      </c>
      <c r="K67" s="10" t="s">
        <v>32</v>
      </c>
      <c r="L67" s="7"/>
      <c r="M67" s="8"/>
      <c r="N67" s="8"/>
    </row>
    <row r="68" spans="1:14" ht="21.75" customHeight="1">
      <c r="A68" s="10">
        <v>3</v>
      </c>
      <c r="B68" s="10">
        <v>37</v>
      </c>
      <c r="C68" s="11">
        <v>0.007465277777777778</v>
      </c>
      <c r="D68" s="11">
        <v>0.007673611111111111</v>
      </c>
      <c r="E68" s="11">
        <v>0.01662037037037037</v>
      </c>
      <c r="F68" s="11">
        <v>0.03175925925925926</v>
      </c>
      <c r="G68" s="10" t="s">
        <v>54</v>
      </c>
      <c r="H68" s="10">
        <v>1984</v>
      </c>
      <c r="I68" s="12">
        <f t="shared" si="2"/>
        <v>23</v>
      </c>
      <c r="J68" s="10" t="s">
        <v>25</v>
      </c>
      <c r="K68" s="10" t="s">
        <v>42</v>
      </c>
      <c r="L68" s="7"/>
      <c r="M68" s="8"/>
      <c r="N68" s="8"/>
    </row>
    <row r="69" spans="1:14" ht="21.75" customHeight="1">
      <c r="A69" s="10">
        <v>4</v>
      </c>
      <c r="B69" s="10">
        <v>31</v>
      </c>
      <c r="C69" s="11">
        <v>0.007430555555555555</v>
      </c>
      <c r="D69" s="11">
        <v>0.009490740740740744</v>
      </c>
      <c r="E69" s="11">
        <v>0.014861111111111106</v>
      </c>
      <c r="F69" s="11">
        <v>0.031782407407407405</v>
      </c>
      <c r="G69" s="10" t="s">
        <v>59</v>
      </c>
      <c r="H69" s="10">
        <v>1966</v>
      </c>
      <c r="I69" s="12">
        <f t="shared" si="2"/>
        <v>41</v>
      </c>
      <c r="J69" s="10" t="s">
        <v>25</v>
      </c>
      <c r="K69" s="10" t="s">
        <v>60</v>
      </c>
      <c r="L69" s="7"/>
      <c r="M69" s="8"/>
      <c r="N69" s="8"/>
    </row>
    <row r="70" spans="1:14" ht="21.75" customHeight="1">
      <c r="A70" s="10">
        <v>5</v>
      </c>
      <c r="B70" s="10">
        <v>25</v>
      </c>
      <c r="C70" s="11">
        <v>0.008425925925925925</v>
      </c>
      <c r="D70" s="11">
        <v>0.007627314814814814</v>
      </c>
      <c r="E70" s="11">
        <v>0.020196759259259255</v>
      </c>
      <c r="F70" s="11">
        <v>0.03625</v>
      </c>
      <c r="G70" s="10" t="s">
        <v>57</v>
      </c>
      <c r="H70" s="10">
        <v>1970</v>
      </c>
      <c r="I70" s="12">
        <f t="shared" si="2"/>
        <v>37</v>
      </c>
      <c r="J70" s="10" t="s">
        <v>28</v>
      </c>
      <c r="K70" s="10" t="s">
        <v>15</v>
      </c>
      <c r="L70" s="7"/>
      <c r="M70" s="8"/>
      <c r="N70" s="8"/>
    </row>
    <row r="71" spans="3:5" ht="15">
      <c r="C71" s="9"/>
      <c r="D71" s="9"/>
      <c r="E71" s="9"/>
    </row>
    <row r="73" spans="1:11" ht="18">
      <c r="A73" s="25" t="s">
        <v>71</v>
      </c>
      <c r="B73" s="26"/>
      <c r="C73" s="26"/>
      <c r="D73" s="26"/>
      <c r="E73" s="26"/>
      <c r="F73" s="26"/>
      <c r="G73" s="26"/>
      <c r="H73" s="26"/>
      <c r="I73" s="26"/>
      <c r="J73" s="26"/>
      <c r="K73" s="27"/>
    </row>
    <row r="74" spans="1:11" ht="15">
      <c r="A74" s="22" t="s">
        <v>1</v>
      </c>
      <c r="B74" s="23"/>
      <c r="C74" s="23"/>
      <c r="D74" s="23"/>
      <c r="E74" s="23"/>
      <c r="F74" s="23"/>
      <c r="G74" s="23"/>
      <c r="H74" s="23"/>
      <c r="I74" s="23"/>
      <c r="J74" s="23"/>
      <c r="K74" s="24"/>
    </row>
    <row r="75" spans="1:14" s="21" customFormat="1" ht="25.5" customHeight="1">
      <c r="A75" s="16" t="s">
        <v>2</v>
      </c>
      <c r="B75" s="16" t="s">
        <v>3</v>
      </c>
      <c r="C75" s="17" t="s">
        <v>4</v>
      </c>
      <c r="D75" s="17" t="s">
        <v>5</v>
      </c>
      <c r="E75" s="17" t="s">
        <v>6</v>
      </c>
      <c r="F75" s="16" t="s">
        <v>7</v>
      </c>
      <c r="G75" s="18" t="s">
        <v>8</v>
      </c>
      <c r="H75" s="18" t="s">
        <v>9</v>
      </c>
      <c r="I75" s="18" t="s">
        <v>10</v>
      </c>
      <c r="J75" s="16" t="s">
        <v>11</v>
      </c>
      <c r="K75" s="16" t="s">
        <v>12</v>
      </c>
      <c r="L75" s="19"/>
      <c r="M75" s="20"/>
      <c r="N75" s="20"/>
    </row>
    <row r="76" spans="1:11" ht="15">
      <c r="A76" s="10">
        <v>1</v>
      </c>
      <c r="B76" s="10">
        <v>129</v>
      </c>
      <c r="C76" s="3" t="s">
        <v>13</v>
      </c>
      <c r="D76" s="3" t="s">
        <v>13</v>
      </c>
      <c r="E76" s="11">
        <v>0.008113425925925925</v>
      </c>
      <c r="F76" s="11">
        <v>0.008113425925925925</v>
      </c>
      <c r="G76" s="13" t="s">
        <v>72</v>
      </c>
      <c r="H76" s="10">
        <v>1964</v>
      </c>
      <c r="I76" s="12">
        <f aca="true" t="shared" si="3" ref="I76:I83">2007-H76</f>
        <v>43</v>
      </c>
      <c r="J76" s="10" t="s">
        <v>28</v>
      </c>
      <c r="K76" s="10" t="s">
        <v>73</v>
      </c>
    </row>
    <row r="77" spans="1:11" ht="15">
      <c r="A77" s="10">
        <v>2</v>
      </c>
      <c r="B77" s="10">
        <v>128</v>
      </c>
      <c r="C77" s="3" t="s">
        <v>13</v>
      </c>
      <c r="D77" s="3" t="s">
        <v>13</v>
      </c>
      <c r="E77" s="11">
        <v>0.008391203703703705</v>
      </c>
      <c r="F77" s="11">
        <v>0.008391203703703705</v>
      </c>
      <c r="G77" s="10" t="s">
        <v>74</v>
      </c>
      <c r="H77" s="10">
        <v>1986</v>
      </c>
      <c r="I77" s="12">
        <f t="shared" si="3"/>
        <v>21</v>
      </c>
      <c r="J77" s="10" t="s">
        <v>28</v>
      </c>
      <c r="K77" s="10" t="s">
        <v>75</v>
      </c>
    </row>
    <row r="78" spans="1:11" ht="15">
      <c r="A78" s="10">
        <v>3</v>
      </c>
      <c r="B78" s="10">
        <v>172</v>
      </c>
      <c r="C78" s="3" t="s">
        <v>13</v>
      </c>
      <c r="D78" s="3" t="s">
        <v>13</v>
      </c>
      <c r="E78" s="11">
        <v>0.008414351851851852</v>
      </c>
      <c r="F78" s="11">
        <v>0.008414351851851852</v>
      </c>
      <c r="G78" s="13" t="s">
        <v>76</v>
      </c>
      <c r="H78" s="10">
        <v>1967</v>
      </c>
      <c r="I78" s="12">
        <f t="shared" si="3"/>
        <v>40</v>
      </c>
      <c r="J78" s="10" t="s">
        <v>15</v>
      </c>
      <c r="K78" s="10" t="s">
        <v>16</v>
      </c>
    </row>
    <row r="79" spans="1:11" ht="15">
      <c r="A79" s="10">
        <v>4</v>
      </c>
      <c r="B79" s="10">
        <v>184</v>
      </c>
      <c r="C79" s="3" t="s">
        <v>13</v>
      </c>
      <c r="D79" s="3" t="s">
        <v>13</v>
      </c>
      <c r="E79" s="11">
        <v>0.008483796296296297</v>
      </c>
      <c r="F79" s="11">
        <v>0.008483796296296297</v>
      </c>
      <c r="G79" s="13" t="s">
        <v>77</v>
      </c>
      <c r="H79" s="10">
        <v>1991</v>
      </c>
      <c r="I79" s="12">
        <f t="shared" si="3"/>
        <v>16</v>
      </c>
      <c r="J79" s="10" t="s">
        <v>28</v>
      </c>
      <c r="K79" s="10" t="s">
        <v>15</v>
      </c>
    </row>
    <row r="80" spans="1:11" ht="15">
      <c r="A80" s="10">
        <v>5</v>
      </c>
      <c r="B80" s="10">
        <v>125</v>
      </c>
      <c r="C80" s="3" t="s">
        <v>13</v>
      </c>
      <c r="D80" s="3" t="s">
        <v>13</v>
      </c>
      <c r="E80" s="11">
        <v>0.008703703703703703</v>
      </c>
      <c r="F80" s="11">
        <v>0.008703703703703703</v>
      </c>
      <c r="G80" s="13" t="s">
        <v>78</v>
      </c>
      <c r="H80" s="10">
        <v>1991</v>
      </c>
      <c r="I80" s="12">
        <f t="shared" si="3"/>
        <v>16</v>
      </c>
      <c r="J80" s="10" t="s">
        <v>28</v>
      </c>
      <c r="K80" s="10" t="s">
        <v>15</v>
      </c>
    </row>
    <row r="81" spans="1:11" ht="15">
      <c r="A81" s="10">
        <v>6</v>
      </c>
      <c r="B81" s="10">
        <v>154</v>
      </c>
      <c r="C81" s="3" t="s">
        <v>13</v>
      </c>
      <c r="D81" s="3" t="s">
        <v>13</v>
      </c>
      <c r="E81" s="11">
        <v>0.008738425925925926</v>
      </c>
      <c r="F81" s="11">
        <v>0.008738425925925926</v>
      </c>
      <c r="G81" s="13" t="s">
        <v>79</v>
      </c>
      <c r="H81" s="10">
        <v>1977</v>
      </c>
      <c r="I81" s="12">
        <f t="shared" si="3"/>
        <v>30</v>
      </c>
      <c r="J81" s="10" t="s">
        <v>19</v>
      </c>
      <c r="K81" s="10" t="s">
        <v>20</v>
      </c>
    </row>
    <row r="82" spans="1:11" ht="15">
      <c r="A82" s="10">
        <v>7</v>
      </c>
      <c r="B82" s="10">
        <v>159</v>
      </c>
      <c r="C82" s="3" t="s">
        <v>13</v>
      </c>
      <c r="D82" s="3" t="s">
        <v>13</v>
      </c>
      <c r="E82" s="11">
        <v>0.01017361111111111</v>
      </c>
      <c r="F82" s="11">
        <v>0.01017361111111111</v>
      </c>
      <c r="G82" s="13" t="s">
        <v>80</v>
      </c>
      <c r="H82" s="10">
        <v>1977</v>
      </c>
      <c r="I82" s="12">
        <f t="shared" si="3"/>
        <v>30</v>
      </c>
      <c r="J82" s="10" t="s">
        <v>44</v>
      </c>
      <c r="K82" s="10"/>
    </row>
    <row r="83" spans="1:11" ht="15">
      <c r="A83" s="10">
        <v>8</v>
      </c>
      <c r="B83" s="10">
        <v>3230</v>
      </c>
      <c r="C83" s="3" t="s">
        <v>13</v>
      </c>
      <c r="D83" s="3" t="s">
        <v>13</v>
      </c>
      <c r="E83" s="11">
        <v>0.010775462962962964</v>
      </c>
      <c r="F83" s="11">
        <v>0.010775462962962964</v>
      </c>
      <c r="G83" s="13" t="s">
        <v>81</v>
      </c>
      <c r="H83" s="10">
        <v>1938</v>
      </c>
      <c r="I83" s="12">
        <f t="shared" si="3"/>
        <v>69</v>
      </c>
      <c r="J83" s="10" t="s">
        <v>28</v>
      </c>
      <c r="K83" s="10" t="s">
        <v>82</v>
      </c>
    </row>
  </sheetData>
  <mergeCells count="18">
    <mergeCell ref="A1:K1"/>
    <mergeCell ref="A2:K2"/>
    <mergeCell ref="A5:K5"/>
    <mergeCell ref="A10:K10"/>
    <mergeCell ref="A14:K14"/>
    <mergeCell ref="A22:K22"/>
    <mergeCell ref="A23:K23"/>
    <mergeCell ref="A25:K25"/>
    <mergeCell ref="A28:K28"/>
    <mergeCell ref="A32:K32"/>
    <mergeCell ref="A34:K34"/>
    <mergeCell ref="A37:K37"/>
    <mergeCell ref="A73:K73"/>
    <mergeCell ref="A74:K74"/>
    <mergeCell ref="A41:K41"/>
    <mergeCell ref="A42:K42"/>
    <mergeCell ref="A59:K59"/>
    <mergeCell ref="A60:K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Test</cp:lastModifiedBy>
  <dcterms:created xsi:type="dcterms:W3CDTF">2007-07-30T12:45:44Z</dcterms:created>
  <dcterms:modified xsi:type="dcterms:W3CDTF">2007-07-30T18:21:01Z</dcterms:modified>
  <cp:category/>
  <cp:version/>
  <cp:contentType/>
  <cp:contentStatus/>
</cp:coreProperties>
</file>